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19260" windowHeight="6030"/>
  </bookViews>
  <sheets>
    <sheet name="CLIO &amp; SCENIC" sheetId="1" r:id="rId1"/>
    <sheet name="MEGANE &amp; CAPTUR" sheetId="9" r:id="rId2"/>
    <sheet name="DACIA" sheetId="8" r:id="rId3"/>
    <sheet name="Sheet1" sheetId="6" r:id="rId4"/>
  </sheets>
  <definedNames>
    <definedName name="_xlnm.Print_Area" localSheetId="0">'CLIO &amp; SCENIC'!$A$1:$K$37</definedName>
    <definedName name="_xlnm.Print_Area" localSheetId="2">DACIA!$A$1:$I$25</definedName>
    <definedName name="_xlnm.Print_Titles" localSheetId="0">'CLIO &amp; SCENIC'!$1:$4</definedName>
  </definedNames>
  <calcPr calcId="125725"/>
</workbook>
</file>

<file path=xl/calcChain.xml><?xml version="1.0" encoding="utf-8"?>
<calcChain xmlns="http://schemas.openxmlformats.org/spreadsheetml/2006/main">
  <c r="F55" i="9"/>
  <c r="D55"/>
  <c r="D54"/>
  <c r="F54" s="1"/>
  <c r="F53"/>
  <c r="D53"/>
  <c r="F50"/>
  <c r="D50"/>
  <c r="F49"/>
  <c r="D49"/>
  <c r="F46"/>
  <c r="D46"/>
  <c r="F45"/>
  <c r="D45"/>
  <c r="F44"/>
  <c r="D44"/>
  <c r="F43"/>
  <c r="D43"/>
  <c r="F42"/>
  <c r="D42"/>
  <c r="F39"/>
  <c r="D39"/>
  <c r="F38"/>
  <c r="D38"/>
  <c r="F37"/>
  <c r="D37"/>
  <c r="F34"/>
  <c r="D34"/>
  <c r="F33"/>
  <c r="D33"/>
  <c r="F32"/>
  <c r="D32"/>
  <c r="F31"/>
  <c r="D31"/>
  <c r="F30"/>
  <c r="D30"/>
  <c r="F29"/>
  <c r="D29"/>
  <c r="F26"/>
  <c r="D26"/>
  <c r="F25"/>
  <c r="D25"/>
  <c r="F24"/>
  <c r="D24"/>
  <c r="F23"/>
  <c r="D23"/>
  <c r="F21"/>
  <c r="D21"/>
  <c r="F17"/>
  <c r="D17"/>
  <c r="F16"/>
  <c r="D16"/>
  <c r="F15"/>
  <c r="D15"/>
  <c r="F14"/>
  <c r="D14"/>
  <c r="F13"/>
  <c r="D13"/>
  <c r="F11"/>
  <c r="D11"/>
  <c r="F10"/>
  <c r="D10"/>
  <c r="F8"/>
  <c r="D8"/>
  <c r="F7"/>
  <c r="D7"/>
  <c r="F6"/>
  <c r="D6"/>
  <c r="D23" i="8" l="1"/>
  <c r="G23" s="1"/>
  <c r="D22"/>
  <c r="G22" s="1"/>
  <c r="D21"/>
  <c r="G21" s="1"/>
  <c r="D19"/>
  <c r="G19" s="1"/>
  <c r="D18"/>
  <c r="G18" s="1"/>
  <c r="D17"/>
  <c r="G17" s="1"/>
  <c r="G14"/>
  <c r="D14"/>
  <c r="D13"/>
  <c r="G13" s="1"/>
  <c r="G11"/>
  <c r="D11"/>
  <c r="D10"/>
  <c r="G10" s="1"/>
  <c r="G7"/>
  <c r="D7"/>
  <c r="D5"/>
  <c r="G5" s="1"/>
  <c r="G35" i="1"/>
  <c r="D35"/>
  <c r="D31" l="1"/>
  <c r="G31" s="1"/>
  <c r="D20" l="1"/>
  <c r="G20" s="1"/>
  <c r="D13"/>
  <c r="G13" s="1"/>
  <c r="D8"/>
  <c r="G8" s="1"/>
  <c r="D21" l="1"/>
  <c r="G21" s="1"/>
  <c r="D7" l="1"/>
  <c r="D14"/>
  <c r="G14" s="1"/>
  <c r="D17"/>
  <c r="D18"/>
  <c r="D19"/>
  <c r="D22"/>
  <c r="D33" l="1"/>
  <c r="G33" s="1"/>
  <c r="D32"/>
  <c r="G32" s="1"/>
  <c r="D30"/>
  <c r="G30" s="1"/>
  <c r="D28"/>
  <c r="G28" s="1"/>
  <c r="D27"/>
  <c r="G27" s="1"/>
  <c r="D25"/>
  <c r="G25" s="1"/>
  <c r="D11"/>
  <c r="D10"/>
  <c r="G22" l="1"/>
  <c r="G11"/>
  <c r="G19"/>
  <c r="G18"/>
  <c r="G10"/>
  <c r="G17"/>
  <c r="G7"/>
</calcChain>
</file>

<file path=xl/sharedStrings.xml><?xml version="1.0" encoding="utf-8"?>
<sst xmlns="http://schemas.openxmlformats.org/spreadsheetml/2006/main" count="206" uniqueCount="91">
  <si>
    <t>ΜΟΝΤΕΛΟ / ΕΚΔΟΣΗ</t>
  </si>
  <si>
    <t>1.2 16V 75hp AUTHENTIC</t>
  </si>
  <si>
    <t>1.5 dCi 75hp AUTHENTIC</t>
  </si>
  <si>
    <t>1.5 dCi 75hp EXPRESSION</t>
  </si>
  <si>
    <t xml:space="preserve">ΠΡΟΤ. ΛΙΑΝΙΚΗ ΤΙΜΗ </t>
  </si>
  <si>
    <t>ΠΡΟΣΦΟΡΑ
RENAULT</t>
  </si>
  <si>
    <t>ΠΡΟΤ. ΛΙΑΝΙΚΗ ΤΙΜΗ + ΠΡΟΣΦΟΡΑ RENAULT</t>
  </si>
  <si>
    <t>1.2 16V 75hp Flex AUTHENTIC</t>
  </si>
  <si>
    <t>1.2 16V 75hp Flex EXPRESSION</t>
  </si>
  <si>
    <t>Βενζίνη</t>
  </si>
  <si>
    <t>Πετρέλαιο</t>
  </si>
  <si>
    <t>ΤΕΛΙΚΗ ΠΡΟΤ. ΛΙΑΝΙΚΗ ΤΙΜΗ ΜΕ ΕΝΔ. ΟΦΕΛΟΣ ΑΠΟΣΥΡΣΗΣ + ΠΡΟΣΦΟΡΑ RENAULT</t>
  </si>
  <si>
    <t>1.5 dCi Energy 90hp S&amp;S DYNAMIC</t>
  </si>
  <si>
    <t>1.5 dCi Energy 90hp S&amp;S EXPRESSION</t>
  </si>
  <si>
    <t xml:space="preserve">0.9 Energy TCe 90hp S&amp;S EXPRESSION </t>
  </si>
  <si>
    <t xml:space="preserve">0.9 Energy TCe 90hp S&amp;S DYNAMIC </t>
  </si>
  <si>
    <t>ν</t>
  </si>
  <si>
    <r>
      <t>Σημείωση: O παραπάνω πίνακας είναι πληροφοριακός και</t>
    </r>
    <r>
      <rPr>
        <u/>
        <sz val="12"/>
        <rFont val="Arial"/>
        <family val="2"/>
        <charset val="161"/>
      </rPr>
      <t xml:space="preserve"> δεν αποτελε</t>
    </r>
    <r>
      <rPr>
        <sz val="11"/>
        <rFont val="Arial"/>
        <family val="2"/>
        <charset val="161"/>
      </rPr>
      <t>ί τιμοκατάλογο.</t>
    </r>
  </si>
  <si>
    <r>
      <t xml:space="preserve">1.2 GT 120hp </t>
    </r>
    <r>
      <rPr>
        <b/>
        <sz val="11"/>
        <rFont val="Arial"/>
        <family val="2"/>
        <charset val="161"/>
      </rPr>
      <t>EDC</t>
    </r>
  </si>
  <si>
    <r>
      <t xml:space="preserve">1.6 RS 200hp </t>
    </r>
    <r>
      <rPr>
        <b/>
        <sz val="11"/>
        <rFont val="Arial"/>
        <family val="2"/>
        <charset val="161"/>
      </rPr>
      <t>EDC</t>
    </r>
  </si>
  <si>
    <r>
      <t xml:space="preserve">1.5 dCi 90hp EXPRESSION </t>
    </r>
    <r>
      <rPr>
        <b/>
        <sz val="11"/>
        <rFont val="Arial"/>
        <family val="2"/>
        <charset val="161"/>
      </rPr>
      <t>EDC</t>
    </r>
  </si>
  <si>
    <r>
      <t xml:space="preserve">1.5 dCi 90hp DYNAMIC </t>
    </r>
    <r>
      <rPr>
        <b/>
        <sz val="11"/>
        <rFont val="Arial"/>
        <family val="2"/>
        <charset val="161"/>
      </rPr>
      <t>EDC</t>
    </r>
  </si>
  <si>
    <t xml:space="preserve">0.9 TCe Energy 90hp S&amp;S DYNAMIC </t>
  </si>
  <si>
    <t>0.9 TCe Energy 90hp Ecoleader S&amp;S EXPRESSION</t>
  </si>
  <si>
    <t>&amp;</t>
  </si>
  <si>
    <t>CLIO SPORT TOURER</t>
  </si>
  <si>
    <t>CLIO</t>
  </si>
  <si>
    <r>
      <rPr>
        <b/>
        <sz val="18"/>
        <color theme="1"/>
        <rFont val="Arial"/>
        <family val="2"/>
        <charset val="161"/>
      </rPr>
      <t>ΠΡΟΣΦΟΡΕΣ CLIO &amp; CLIO SPORT TOURER</t>
    </r>
    <r>
      <rPr>
        <b/>
        <sz val="19"/>
        <color theme="1"/>
        <rFont val="Arial"/>
        <family val="2"/>
        <charset val="16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</si>
  <si>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ΔΩΡΕΑΝ ΟΦΕΛΟΣ ΑΠΟΣΥΡΣΗΣ       </t>
  </si>
  <si>
    <r>
      <t>ΕΝΔΕΙΚΤΙΚΟ ΟΦΕΛΟΣ ΑΠΟΣΥΡΣΗΣ</t>
    </r>
    <r>
      <rPr>
        <b/>
        <sz val="10"/>
        <color rgb="FF3333FF"/>
        <rFont val="Arial"/>
        <family val="2"/>
        <charset val="161"/>
      </rPr>
      <t/>
    </r>
  </si>
  <si>
    <t xml:space="preserve"> ΔΩΡΕΑΝ 5 ΧΡΟΝΙΑ ΕΡΓΟΣΤΑΣΙΑΚΗ ΕΓΓΥΗΣΗ RENAULT              </t>
  </si>
  <si>
    <t xml:space="preserve">ΔΩΡΕΑΝ ΑΣΦΑΛΙΣΗ ΓΙΑ 6 ΜΗΝΕΣ              </t>
  </si>
  <si>
    <t>SCENIC</t>
  </si>
  <si>
    <t>1.6 dCi 130hp S&amp;S DYNAMIC NAVI</t>
  </si>
  <si>
    <r>
      <t xml:space="preserve">1.2 TCe 120hp EXPRESSION </t>
    </r>
    <r>
      <rPr>
        <b/>
        <sz val="11"/>
        <rFont val="Arial"/>
        <family val="2"/>
        <charset val="161"/>
      </rPr>
      <t>EDC</t>
    </r>
    <r>
      <rPr>
        <sz val="11"/>
        <rFont val="Arial"/>
        <family val="2"/>
        <charset val="161"/>
      </rPr>
      <t/>
    </r>
  </si>
  <si>
    <r>
      <t xml:space="preserve">1.2 TCe 120hp DYNAMIC </t>
    </r>
    <r>
      <rPr>
        <b/>
        <sz val="11"/>
        <rFont val="Arial"/>
        <family val="2"/>
        <charset val="161"/>
      </rPr>
      <t>EDC</t>
    </r>
  </si>
  <si>
    <t>1.5 dCi 90hp S&amp;S AUTHENTIC</t>
  </si>
  <si>
    <t>1.5 dCi 90hp S&amp;S EXPRESSION</t>
  </si>
  <si>
    <t>1.5 dCi 90hp S&amp;S DYNAMIC</t>
  </si>
  <si>
    <r>
      <t xml:space="preserve">1.5 dCi 90hp EXPRESSION </t>
    </r>
    <r>
      <rPr>
        <b/>
        <sz val="11"/>
        <rFont val="Arial"/>
        <family val="2"/>
        <charset val="161"/>
      </rPr>
      <t>EDC</t>
    </r>
    <r>
      <rPr>
        <sz val="11"/>
        <rFont val="Arial"/>
        <family val="2"/>
        <charset val="161"/>
      </rPr>
      <t/>
    </r>
  </si>
  <si>
    <t>HATCHBACK</t>
  </si>
  <si>
    <t>1.6 16V 110 Expression</t>
  </si>
  <si>
    <t>1.2 TCe 115 Expression Energy</t>
  </si>
  <si>
    <t>1.2 TCe 115 Progressive Energy</t>
  </si>
  <si>
    <t>1.2 TCe 130 GT-Line Energy</t>
  </si>
  <si>
    <r>
      <t xml:space="preserve">1.2 TCe 130 GT-Line </t>
    </r>
    <r>
      <rPr>
        <sz val="11"/>
        <color rgb="FFC00000"/>
        <rFont val="Arial"/>
        <family val="2"/>
        <charset val="161"/>
      </rPr>
      <t>EDC</t>
    </r>
  </si>
  <si>
    <t>ή</t>
  </si>
  <si>
    <t>1.5 dCi 95hp Expression</t>
  </si>
  <si>
    <t>1.5 dCi 110hp Progressive Energy</t>
  </si>
  <si>
    <r>
      <t xml:space="preserve">1.5 dCi 110hp Progressive </t>
    </r>
    <r>
      <rPr>
        <sz val="11"/>
        <color rgb="FFC00000"/>
        <rFont val="Arial"/>
        <family val="2"/>
        <charset val="161"/>
      </rPr>
      <t>EDC</t>
    </r>
  </si>
  <si>
    <t>1.5 dCi 110hp GT-Line Energy</t>
  </si>
  <si>
    <r>
      <t xml:space="preserve">1.5 dCi 110hp GT-Line </t>
    </r>
    <r>
      <rPr>
        <sz val="11"/>
        <color rgb="FFC00000"/>
        <rFont val="Arial"/>
        <family val="2"/>
        <charset val="161"/>
      </rPr>
      <t>EDC</t>
    </r>
  </si>
  <si>
    <t>1.6 dCi 130hp GT-Line Energy</t>
  </si>
  <si>
    <t>COUPE</t>
  </si>
  <si>
    <t>SPORT TOURER</t>
  </si>
  <si>
    <r>
      <t xml:space="preserve"> </t>
    </r>
    <r>
      <rPr>
        <vertAlign val="superscript"/>
        <sz val="14"/>
        <rFont val="Arial"/>
        <family val="2"/>
        <charset val="161"/>
      </rPr>
      <t>(2)</t>
    </r>
    <r>
      <rPr>
        <sz val="12"/>
        <rFont val="Arial"/>
        <family val="2"/>
        <charset val="161"/>
      </rPr>
      <t xml:space="preserve"> </t>
    </r>
    <r>
      <rPr>
        <sz val="11"/>
        <rFont val="Arial"/>
        <family val="2"/>
        <charset val="161"/>
      </rPr>
      <t xml:space="preserve"> Η δωρεάν επέκταση της εργοστασιακής εγγύησης (3+2) ισχύει </t>
    </r>
    <r>
      <rPr>
        <b/>
        <sz val="14"/>
        <rFont val="Arial"/>
        <family val="2"/>
        <charset val="161"/>
      </rPr>
      <t>εναλλακτικά</t>
    </r>
    <r>
      <rPr>
        <sz val="11"/>
        <rFont val="Arial"/>
        <family val="2"/>
        <charset val="161"/>
      </rPr>
      <t xml:space="preserve"> της Προσφοράς Renault</t>
    </r>
  </si>
  <si>
    <t>Οι προσφορές ισχύουν έως 30 Απριλίου.</t>
  </si>
  <si>
    <t>ΠΡΟΣΦΟΡΕΣ DACIA</t>
  </si>
  <si>
    <t xml:space="preserve">ΠΡΟΣΦΟΡΑ DACIA </t>
  </si>
  <si>
    <t xml:space="preserve">ΠΡΟΤ. ΛΙΑΝΙΚΗ ΤΙΜΗ + ΠΡΟΣΦΟΡΑ DACIA </t>
  </si>
  <si>
    <r>
      <t>ΕΝΔΕΙΚΤΙΚΟ ΟΦΕΛΟΣ ΑΠΟΣΥΡΣΗΣ</t>
    </r>
    <r>
      <rPr>
        <b/>
        <sz val="11"/>
        <color rgb="FF3333FF"/>
        <rFont val="Arial"/>
        <family val="2"/>
        <charset val="161"/>
      </rPr>
      <t xml:space="preserve"> </t>
    </r>
  </si>
  <si>
    <t xml:space="preserve">ΔΩΡΕΑΝ ΟΦΕΛΟΣ ΑΠΟΣΥΡΣΗΣ         </t>
  </si>
  <si>
    <t xml:space="preserve">ΤΕΛΙΚΗ ΠΡΟΤ. ΛΙΑΝΙΚΗ ΤΙΜΗ ΜΕ ΕΝΔ. ΟΦΕΛΟΣ ΑΠΟΣΥΡΣΗΣ </t>
  </si>
  <si>
    <t>SANDERO</t>
  </si>
  <si>
    <t>1.2 16V 75hp Life</t>
  </si>
  <si>
    <t>1.5 dCi 75hp Style</t>
  </si>
  <si>
    <t>SANDERO STEPWAY</t>
  </si>
  <si>
    <t>0.9 Tce 90hp Life</t>
  </si>
  <si>
    <t>0.9 TCe 90hp Style</t>
  </si>
  <si>
    <t>1.5 dCi 90hp Life</t>
  </si>
  <si>
    <t>1.5 dCi 90hp Style</t>
  </si>
  <si>
    <r>
      <t xml:space="preserve">DUSTER </t>
    </r>
    <r>
      <rPr>
        <b/>
        <vertAlign val="superscript"/>
        <sz val="10"/>
        <color theme="0"/>
        <rFont val="Arial"/>
        <family val="2"/>
        <charset val="161"/>
      </rPr>
      <t>(3)</t>
    </r>
  </si>
  <si>
    <t xml:space="preserve">1.6 16V 105hp AMBIANCE </t>
  </si>
  <si>
    <r>
      <t>1.6 16V 105hp AMBIANCE</t>
    </r>
    <r>
      <rPr>
        <b/>
        <sz val="10"/>
        <color rgb="FFFF0000"/>
        <rFont val="Arial"/>
        <family val="2"/>
        <charset val="161"/>
      </rPr>
      <t xml:space="preserve"> 4X4</t>
    </r>
  </si>
  <si>
    <t xml:space="preserve">1.2 TCe 125hp STYLE  </t>
  </si>
  <si>
    <r>
      <t xml:space="preserve">1.5 dCi 110hp AMBIANCE </t>
    </r>
    <r>
      <rPr>
        <b/>
        <sz val="10"/>
        <color rgb="FFFF0000"/>
        <rFont val="Arial"/>
        <family val="2"/>
        <charset val="161"/>
      </rPr>
      <t>4X4</t>
    </r>
  </si>
  <si>
    <r>
      <t xml:space="preserve">1.5 dCi 110hp SPORTIVE </t>
    </r>
    <r>
      <rPr>
        <b/>
        <sz val="10"/>
        <color rgb="FFFF0000"/>
        <rFont val="Arial"/>
        <family val="2"/>
        <charset val="161"/>
      </rPr>
      <t>4X4</t>
    </r>
  </si>
  <si>
    <t xml:space="preserve">1.5 dCi 110hp  STYLE  </t>
  </si>
  <si>
    <r>
      <t xml:space="preserve">Σημείωση: O παραπάνω πίνακας είναι πληροφοριακός και </t>
    </r>
    <r>
      <rPr>
        <u/>
        <sz val="11"/>
        <rFont val="Arial"/>
        <family val="2"/>
        <charset val="161"/>
      </rPr>
      <t>δεν αποτελεί</t>
    </r>
    <r>
      <rPr>
        <sz val="11"/>
        <rFont val="Arial"/>
        <family val="2"/>
        <charset val="161"/>
      </rPr>
      <t xml:space="preserve"> τιμοκατάλογο.</t>
    </r>
  </si>
  <si>
    <t>ΔΩΡΟ 5 ΧΡΟΝΙΑ ΕΡΓ. ΕΓΓΥΗΣΗ 
&amp; 
ΕΚΠΤΩΣΗ 200€</t>
  </si>
  <si>
    <t xml:space="preserve"> ΔΩΡΕΑΝ 5 ΧΡΟΝΙΑ ΕΡΓΟΣΤΑΣΙΑΚΗ ΕΓΓΥΗΣΗ  </t>
  </si>
  <si>
    <r>
      <t xml:space="preserve">     </t>
    </r>
    <r>
      <rPr>
        <b/>
        <sz val="20"/>
        <color theme="1"/>
        <rFont val="Arial"/>
        <family val="2"/>
        <charset val="161"/>
      </rPr>
      <t xml:space="preserve">      ΠΡΟΣΦΟΡΕΣ RENAULT CAPTUR &amp; MEGANE</t>
    </r>
  </si>
  <si>
    <r>
      <t>ΕΝΔΕΙΚΤΙΚΟ ΟΦΕΛΟΣ ΑΠΟΣΥΡΣΗΣ</t>
    </r>
    <r>
      <rPr>
        <b/>
        <sz val="10"/>
        <color rgb="FF3333FF"/>
        <rFont val="Arial"/>
        <family val="2"/>
        <charset val="161"/>
      </rPr>
      <t xml:space="preserve"> </t>
    </r>
    <r>
      <rPr>
        <b/>
        <vertAlign val="superscript"/>
        <sz val="12"/>
        <color rgb="FF3333FF"/>
        <rFont val="Arial"/>
        <family val="2"/>
        <charset val="161"/>
      </rPr>
      <t>(1)</t>
    </r>
  </si>
  <si>
    <t>Δωρεάν Επέκταση Εργοστασιακής Εγγύησης (3+2) ΕΝΑΛΛΑΚΤΙΚΑ της Προσφοράς RENAULT (1)</t>
  </si>
  <si>
    <t>CAPTUR</t>
  </si>
  <si>
    <t>0.9 TCe 90hp S&amp;S  AUTHENTIC</t>
  </si>
  <si>
    <t>0.9 TCe 90hp S&amp;S EXPRESSION</t>
  </si>
  <si>
    <t>0.9 TCe 90hp S&amp;S DYNAMIC</t>
  </si>
  <si>
    <t>MEGANE</t>
  </si>
  <si>
    <t xml:space="preserve">ΔΩΡΟ 5 ΧΡΟΝΙΑ ΕΡΓΟΣΤΑΣΙΑΚΗ ΕΓΓΥΗΣΗ 
</t>
  </si>
  <si>
    <t xml:space="preserve">ΔΩΡΟ 5 ΧΡΟΝΙΑ ΕΡΓΟΣΤΑΣΙΑΚΗ ΕΓΓΥΗΣΗ </t>
  </si>
</sst>
</file>

<file path=xl/styles.xml><?xml version="1.0" encoding="utf-8"?>
<styleSheet xmlns="http://schemas.openxmlformats.org/spreadsheetml/2006/main">
  <numFmts count="4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_ ;\-#,##0\ "/>
    <numFmt numFmtId="166" formatCode="#,##0\ &quot;€&quot;"/>
  </numFmts>
  <fonts count="55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0"/>
      <name val="Arial"/>
      <family val="2"/>
      <charset val="161"/>
    </font>
    <font>
      <b/>
      <sz val="14"/>
      <name val="Arial"/>
      <family val="2"/>
      <charset val="161"/>
    </font>
    <font>
      <sz val="11"/>
      <name val="Arial"/>
      <family val="2"/>
      <charset val="161"/>
    </font>
    <font>
      <b/>
      <sz val="11"/>
      <name val="Arial"/>
      <family val="2"/>
      <charset val="161"/>
    </font>
    <font>
      <b/>
      <sz val="14"/>
      <color theme="1"/>
      <name val="Arial"/>
      <family val="2"/>
      <charset val="161"/>
    </font>
    <font>
      <b/>
      <sz val="11"/>
      <color rgb="FFC00000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sz val="14"/>
      <color rgb="FFFF0000"/>
      <name val="Arial"/>
      <family val="2"/>
      <charset val="161"/>
    </font>
    <font>
      <sz val="10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2"/>
      <color theme="0"/>
      <name val="Arial"/>
      <family val="2"/>
      <charset val="161"/>
    </font>
    <font>
      <b/>
      <sz val="18"/>
      <color theme="0"/>
      <name val="Arial"/>
      <family val="2"/>
      <charset val="161"/>
    </font>
    <font>
      <b/>
      <sz val="11"/>
      <color rgb="FF0000CC"/>
      <name val="Arial"/>
      <family val="2"/>
      <charset val="161"/>
    </font>
    <font>
      <sz val="11"/>
      <color rgb="FF0000CC"/>
      <name val="Arial"/>
      <family val="2"/>
      <charset val="161"/>
    </font>
    <font>
      <sz val="14"/>
      <color rgb="FFFF0000"/>
      <name val="Arial"/>
      <family val="2"/>
      <charset val="161"/>
    </font>
    <font>
      <sz val="16"/>
      <color rgb="FF0000CC"/>
      <name val="Arial"/>
      <family val="2"/>
      <charset val="161"/>
    </font>
    <font>
      <sz val="16"/>
      <color rgb="FFFF0000"/>
      <name val="Berylium"/>
    </font>
    <font>
      <sz val="16"/>
      <color rgb="FF0000CC"/>
      <name val="Berylium"/>
    </font>
    <font>
      <b/>
      <sz val="16"/>
      <color rgb="FFFF0000"/>
      <name val="Berylium"/>
    </font>
    <font>
      <sz val="14"/>
      <color rgb="FF0000CC"/>
      <name val="Arial"/>
      <family val="2"/>
      <charset val="161"/>
    </font>
    <font>
      <sz val="14"/>
      <name val="Arial"/>
      <family val="2"/>
      <charset val="161"/>
    </font>
    <font>
      <b/>
      <sz val="16"/>
      <name val="Arial"/>
      <family val="2"/>
      <charset val="161"/>
    </font>
    <font>
      <vertAlign val="superscript"/>
      <sz val="14"/>
      <name val="Arial"/>
      <family val="2"/>
      <charset val="161"/>
    </font>
    <font>
      <b/>
      <sz val="10"/>
      <color rgb="FF3333FF"/>
      <name val="Arial"/>
      <family val="2"/>
      <charset val="161"/>
    </font>
    <font>
      <b/>
      <sz val="12"/>
      <name val="Arial"/>
      <family val="2"/>
      <charset val="161"/>
    </font>
    <font>
      <sz val="11"/>
      <name val="Calibri"/>
      <family val="2"/>
      <charset val="161"/>
      <scheme val="minor"/>
    </font>
    <font>
      <sz val="14"/>
      <name val="Calibri"/>
      <family val="2"/>
      <charset val="161"/>
      <scheme val="minor"/>
    </font>
    <font>
      <u/>
      <sz val="12"/>
      <name val="Arial"/>
      <family val="2"/>
      <charset val="161"/>
    </font>
    <font>
      <sz val="12"/>
      <name val="Arial"/>
      <family val="2"/>
      <charset val="161"/>
    </font>
    <font>
      <u/>
      <sz val="11"/>
      <name val="Arial"/>
      <family val="2"/>
      <charset val="161"/>
    </font>
    <font>
      <b/>
      <sz val="16"/>
      <color theme="1"/>
      <name val="Arial"/>
      <family val="2"/>
      <charset val="161"/>
    </font>
    <font>
      <b/>
      <sz val="19"/>
      <color theme="1"/>
      <name val="Arial"/>
      <family val="2"/>
      <charset val="161"/>
    </font>
    <font>
      <b/>
      <sz val="18"/>
      <color theme="1"/>
      <name val="Arial"/>
      <family val="2"/>
      <charset val="161"/>
    </font>
    <font>
      <b/>
      <sz val="16"/>
      <name val="Berylium"/>
    </font>
    <font>
      <sz val="16"/>
      <name val="Berylium"/>
    </font>
    <font>
      <b/>
      <sz val="18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color theme="0"/>
      <name val="Arial"/>
      <family val="2"/>
      <charset val="161"/>
    </font>
    <font>
      <b/>
      <sz val="14"/>
      <color theme="0"/>
      <name val="Arial"/>
      <family val="2"/>
      <charset val="161"/>
    </font>
    <font>
      <b/>
      <sz val="16"/>
      <color theme="0"/>
      <name val="Berylium"/>
    </font>
    <font>
      <b/>
      <sz val="16"/>
      <color theme="0"/>
      <name val="Arial"/>
      <family val="2"/>
      <charset val="161"/>
    </font>
    <font>
      <sz val="10"/>
      <color theme="0"/>
      <name val="Arial"/>
      <family val="2"/>
      <charset val="161"/>
    </font>
    <font>
      <i/>
      <sz val="12"/>
      <name val="Arial"/>
      <family val="2"/>
      <charset val="161"/>
    </font>
    <font>
      <sz val="11"/>
      <color rgb="FFC00000"/>
      <name val="Arial"/>
      <family val="2"/>
      <charset val="161"/>
    </font>
    <font>
      <b/>
      <sz val="22"/>
      <name val="Arial"/>
      <family val="2"/>
      <charset val="161"/>
    </font>
    <font>
      <b/>
      <sz val="12"/>
      <name val="Tahoma"/>
      <family val="2"/>
      <charset val="161"/>
    </font>
    <font>
      <b/>
      <sz val="11"/>
      <color rgb="FF3333FF"/>
      <name val="Arial"/>
      <family val="2"/>
      <charset val="161"/>
    </font>
    <font>
      <b/>
      <sz val="11"/>
      <color theme="0"/>
      <name val="Arial"/>
      <family val="2"/>
      <charset val="161"/>
    </font>
    <font>
      <b/>
      <sz val="16"/>
      <color rgb="FF3333FF"/>
      <name val="Berylium"/>
    </font>
    <font>
      <b/>
      <vertAlign val="superscript"/>
      <sz val="10"/>
      <color theme="0"/>
      <name val="Arial"/>
      <family val="2"/>
      <charset val="161"/>
    </font>
    <font>
      <b/>
      <sz val="20"/>
      <color theme="1"/>
      <name val="Arial"/>
      <family val="2"/>
      <charset val="161"/>
    </font>
    <font>
      <b/>
      <vertAlign val="superscript"/>
      <sz val="12"/>
      <color rgb="FF3333FF"/>
      <name val="Arial"/>
      <family val="2"/>
      <charset val="16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-0.249977111117893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11">
    <xf numFmtId="0" fontId="0" fillId="0" borderId="0" xfId="0"/>
    <xf numFmtId="0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1" fontId="2" fillId="2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" fontId="2" fillId="0" borderId="0" xfId="1" applyNumberFormat="1" applyFont="1" applyFill="1" applyBorder="1" applyAlignment="1">
      <alignment horizontal="center" vertical="center"/>
    </xf>
    <xf numFmtId="1" fontId="3" fillId="0" borderId="0" xfId="1" applyNumberFormat="1" applyFont="1" applyFill="1" applyBorder="1" applyAlignment="1">
      <alignment horizontal="center" vertical="center"/>
    </xf>
    <xf numFmtId="0" fontId="8" fillId="0" borderId="13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1" fontId="11" fillId="0" borderId="0" xfId="1" applyNumberFormat="1" applyFont="1" applyFill="1" applyBorder="1" applyAlignment="1">
      <alignment horizontal="center" vertical="center"/>
    </xf>
    <xf numFmtId="0" fontId="15" fillId="0" borderId="16" xfId="2" applyNumberFormat="1" applyFont="1" applyFill="1" applyBorder="1" applyAlignment="1" applyProtection="1">
      <alignment horizontal="left" vertical="center"/>
      <protection locked="0"/>
    </xf>
    <xf numFmtId="0" fontId="16" fillId="0" borderId="0" xfId="0" applyFont="1" applyFill="1" applyBorder="1" applyAlignment="1">
      <alignment horizontal="center" vertical="center"/>
    </xf>
    <xf numFmtId="0" fontId="15" fillId="0" borderId="8" xfId="2" applyNumberFormat="1" applyFont="1" applyFill="1" applyBorder="1" applyAlignment="1" applyProtection="1">
      <alignment horizontal="left" vertical="center"/>
      <protection locked="0"/>
    </xf>
    <xf numFmtId="3" fontId="19" fillId="3" borderId="6" xfId="1" applyNumberFormat="1" applyFont="1" applyFill="1" applyBorder="1" applyAlignment="1">
      <alignment horizontal="center" vertical="center" wrapText="1"/>
    </xf>
    <xf numFmtId="0" fontId="20" fillId="0" borderId="19" xfId="1" applyNumberFormat="1" applyFont="1" applyFill="1" applyBorder="1" applyAlignment="1">
      <alignment horizontal="center" vertical="center" wrapText="1"/>
    </xf>
    <xf numFmtId="3" fontId="19" fillId="3" borderId="11" xfId="1" applyNumberFormat="1" applyFont="1" applyFill="1" applyBorder="1" applyAlignment="1">
      <alignment horizontal="center" vertical="center" wrapText="1"/>
    </xf>
    <xf numFmtId="0" fontId="20" fillId="0" borderId="17" xfId="1" applyNumberFormat="1" applyFont="1" applyFill="1" applyBorder="1" applyAlignment="1">
      <alignment horizontal="center" vertical="center" wrapText="1"/>
    </xf>
    <xf numFmtId="3" fontId="21" fillId="0" borderId="0" xfId="1" applyNumberFormat="1" applyFont="1" applyFill="1" applyBorder="1" applyAlignment="1">
      <alignment horizontal="center" vertical="center" wrapText="1"/>
    </xf>
    <xf numFmtId="0" fontId="14" fillId="0" borderId="9" xfId="0" applyNumberFormat="1" applyFont="1" applyFill="1" applyBorder="1" applyAlignment="1">
      <alignment horizontal="center" vertical="center" wrapText="1"/>
    </xf>
    <xf numFmtId="0" fontId="5" fillId="0" borderId="20" xfId="0" applyNumberFormat="1" applyFont="1" applyFill="1" applyBorder="1" applyAlignment="1">
      <alignment horizontal="left" vertical="center" wrapText="1"/>
    </xf>
    <xf numFmtId="0" fontId="5" fillId="0" borderId="21" xfId="0" applyNumberFormat="1" applyFont="1" applyFill="1" applyBorder="1" applyAlignment="1">
      <alignment horizontal="left" vertical="center" wrapText="1"/>
    </xf>
    <xf numFmtId="3" fontId="4" fillId="0" borderId="7" xfId="1" applyNumberFormat="1" applyFont="1" applyFill="1" applyBorder="1" applyAlignment="1">
      <alignment horizontal="center" vertical="center" wrapText="1"/>
    </xf>
    <xf numFmtId="3" fontId="4" fillId="0" borderId="12" xfId="1" applyNumberFormat="1" applyFont="1" applyFill="1" applyBorder="1" applyAlignment="1">
      <alignment horizontal="center" vertical="center" wrapText="1"/>
    </xf>
    <xf numFmtId="3" fontId="4" fillId="0" borderId="10" xfId="1" applyNumberFormat="1" applyFont="1" applyFill="1" applyBorder="1" applyAlignment="1">
      <alignment horizontal="center" vertical="center" wrapText="1"/>
    </xf>
    <xf numFmtId="3" fontId="23" fillId="0" borderId="5" xfId="1" applyNumberFormat="1" applyFont="1" applyFill="1" applyBorder="1" applyAlignment="1">
      <alignment horizontal="center" vertical="center" wrapText="1"/>
    </xf>
    <xf numFmtId="3" fontId="17" fillId="3" borderId="6" xfId="1" applyNumberFormat="1" applyFont="1" applyFill="1" applyBorder="1" applyAlignment="1">
      <alignment horizontal="center" vertical="center" wrapText="1"/>
    </xf>
    <xf numFmtId="0" fontId="22" fillId="0" borderId="8" xfId="2" applyNumberFormat="1" applyFont="1" applyFill="1" applyBorder="1" applyAlignment="1" applyProtection="1">
      <alignment horizontal="center" vertical="center"/>
      <protection locked="0"/>
    </xf>
    <xf numFmtId="0" fontId="22" fillId="0" borderId="19" xfId="1" applyNumberFormat="1" applyFont="1" applyFill="1" applyBorder="1" applyAlignment="1">
      <alignment horizontal="center" vertical="center" wrapText="1"/>
    </xf>
    <xf numFmtId="0" fontId="22" fillId="0" borderId="15" xfId="1" applyNumberFormat="1" applyFont="1" applyFill="1" applyBorder="1" applyAlignment="1">
      <alignment horizontal="center" vertical="center" wrapText="1"/>
    </xf>
    <xf numFmtId="0" fontId="22" fillId="0" borderId="8" xfId="1" applyNumberFormat="1" applyFont="1" applyFill="1" applyBorder="1" applyAlignment="1">
      <alignment horizontal="center" vertical="center" wrapText="1"/>
    </xf>
    <xf numFmtId="3" fontId="23" fillId="0" borderId="14" xfId="1" applyNumberFormat="1" applyFont="1" applyFill="1" applyBorder="1" applyAlignment="1">
      <alignment horizontal="center" vertical="center" wrapText="1"/>
    </xf>
    <xf numFmtId="0" fontId="22" fillId="0" borderId="16" xfId="2" applyNumberFormat="1" applyFont="1" applyFill="1" applyBorder="1" applyAlignment="1" applyProtection="1">
      <alignment horizontal="center" vertical="center"/>
      <protection locked="0"/>
    </xf>
    <xf numFmtId="0" fontId="22" fillId="0" borderId="17" xfId="1" applyNumberFormat="1" applyFont="1" applyFill="1" applyBorder="1" applyAlignment="1">
      <alignment horizontal="center" vertical="center" wrapText="1"/>
    </xf>
    <xf numFmtId="0" fontId="22" fillId="0" borderId="18" xfId="1" applyNumberFormat="1" applyFont="1" applyFill="1" applyBorder="1" applyAlignment="1">
      <alignment horizontal="center" vertical="center" wrapText="1"/>
    </xf>
    <xf numFmtId="0" fontId="22" fillId="0" borderId="16" xfId="1" applyNumberFormat="1" applyFont="1" applyFill="1" applyBorder="1" applyAlignment="1">
      <alignment horizontal="center" vertical="center" wrapText="1"/>
    </xf>
    <xf numFmtId="3" fontId="4" fillId="0" borderId="13" xfId="1" applyNumberFormat="1" applyFont="1" applyFill="1" applyBorder="1" applyAlignment="1">
      <alignment horizontal="center" vertical="center" wrapText="1"/>
    </xf>
    <xf numFmtId="3" fontId="10" fillId="0" borderId="0" xfId="1" applyNumberFormat="1" applyFont="1" applyFill="1" applyBorder="1" applyAlignment="1">
      <alignment horizontal="center" vertical="center" wrapText="1"/>
    </xf>
    <xf numFmtId="3" fontId="24" fillId="0" borderId="7" xfId="1" applyNumberFormat="1" applyFont="1" applyFill="1" applyBorder="1" applyAlignment="1">
      <alignment horizontal="center" vertical="center" wrapText="1"/>
    </xf>
    <xf numFmtId="0" fontId="18" fillId="0" borderId="15" xfId="0" applyNumberFormat="1" applyFont="1" applyFill="1" applyBorder="1" applyAlignment="1">
      <alignment horizontal="center" vertical="center" wrapText="1"/>
    </xf>
    <xf numFmtId="3" fontId="24" fillId="0" borderId="12" xfId="1" applyNumberFormat="1" applyFont="1" applyFill="1" applyBorder="1" applyAlignment="1">
      <alignment horizontal="center" vertical="center" wrapText="1"/>
    </xf>
    <xf numFmtId="0" fontId="18" fillId="0" borderId="18" xfId="0" applyNumberFormat="1" applyFont="1" applyFill="1" applyBorder="1" applyAlignment="1">
      <alignment horizontal="center" vertical="center" wrapText="1"/>
    </xf>
    <xf numFmtId="3" fontId="24" fillId="0" borderId="10" xfId="1" applyNumberFormat="1" applyFont="1" applyFill="1" applyBorder="1" applyAlignment="1">
      <alignment horizontal="center" vertical="center" wrapText="1"/>
    </xf>
    <xf numFmtId="3" fontId="17" fillId="4" borderId="22" xfId="1" applyNumberFormat="1" applyFont="1" applyFill="1" applyBorder="1" applyAlignment="1">
      <alignment horizontal="center" vertical="center" wrapText="1"/>
    </xf>
    <xf numFmtId="3" fontId="17" fillId="4" borderId="23" xfId="1" applyNumberFormat="1" applyFont="1" applyFill="1" applyBorder="1" applyAlignment="1">
      <alignment horizontal="center" vertical="center" wrapText="1"/>
    </xf>
    <xf numFmtId="3" fontId="17" fillId="4" borderId="24" xfId="1" applyNumberFormat="1" applyFont="1" applyFill="1" applyBorder="1" applyAlignment="1">
      <alignment horizontal="center" vertical="center" wrapText="1"/>
    </xf>
    <xf numFmtId="3" fontId="17" fillId="4" borderId="25" xfId="1" applyNumberFormat="1" applyFont="1" applyFill="1" applyBorder="1" applyAlignment="1">
      <alignment horizontal="center" vertical="center" wrapText="1"/>
    </xf>
    <xf numFmtId="3" fontId="19" fillId="4" borderId="22" xfId="1" applyNumberFormat="1" applyFont="1" applyFill="1" applyBorder="1" applyAlignment="1">
      <alignment horizontal="center" vertical="center" wrapText="1"/>
    </xf>
    <xf numFmtId="3" fontId="19" fillId="4" borderId="24" xfId="1" applyNumberFormat="1" applyFont="1" applyFill="1" applyBorder="1" applyAlignment="1">
      <alignment horizontal="center" vertical="center" wrapText="1"/>
    </xf>
    <xf numFmtId="3" fontId="17" fillId="4" borderId="6" xfId="1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29" fillId="0" borderId="0" xfId="0" applyFont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center" vertical="center"/>
    </xf>
    <xf numFmtId="3" fontId="4" fillId="0" borderId="0" xfId="1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left" vertical="center" wrapText="1"/>
      <protection locked="0"/>
    </xf>
    <xf numFmtId="0" fontId="33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3" fontId="23" fillId="0" borderId="0" xfId="1" applyNumberFormat="1" applyFont="1" applyFill="1" applyBorder="1" applyAlignment="1">
      <alignment horizontal="center" vertical="center" wrapText="1"/>
    </xf>
    <xf numFmtId="3" fontId="24" fillId="0" borderId="0" xfId="1" applyNumberFormat="1" applyFont="1" applyFill="1" applyBorder="1" applyAlignment="1">
      <alignment horizontal="center" vertical="center" wrapText="1"/>
    </xf>
    <xf numFmtId="165" fontId="17" fillId="0" borderId="0" xfId="1" applyNumberFormat="1" applyFont="1" applyFill="1" applyBorder="1" applyAlignment="1">
      <alignment horizontal="center" vertical="center" wrapText="1"/>
    </xf>
    <xf numFmtId="164" fontId="19" fillId="0" borderId="0" xfId="1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3" fontId="36" fillId="0" borderId="0" xfId="1" applyNumberFormat="1" applyFont="1" applyFill="1" applyBorder="1" applyAlignment="1">
      <alignment horizontal="center" vertical="center" wrapText="1"/>
    </xf>
    <xf numFmtId="0" fontId="37" fillId="0" borderId="19" xfId="1" applyNumberFormat="1" applyFont="1" applyFill="1" applyBorder="1" applyAlignment="1">
      <alignment horizontal="center" vertical="center" wrapText="1"/>
    </xf>
    <xf numFmtId="164" fontId="37" fillId="0" borderId="0" xfId="1" applyNumberFormat="1" applyFont="1" applyFill="1" applyBorder="1" applyAlignment="1">
      <alignment horizontal="center" vertical="center" wrapText="1"/>
    </xf>
    <xf numFmtId="3" fontId="21" fillId="3" borderId="6" xfId="1" applyNumberFormat="1" applyFont="1" applyFill="1" applyBorder="1" applyAlignment="1">
      <alignment horizontal="center" vertical="center" wrapText="1"/>
    </xf>
    <xf numFmtId="0" fontId="36" fillId="0" borderId="19" xfId="1" applyNumberFormat="1" applyFont="1" applyFill="1" applyBorder="1" applyAlignment="1">
      <alignment horizontal="center" vertical="center" wrapText="1"/>
    </xf>
    <xf numFmtId="3" fontId="17" fillId="4" borderId="26" xfId="1" applyNumberFormat="1" applyFont="1" applyFill="1" applyBorder="1" applyAlignment="1">
      <alignment horizontal="center" vertical="center" wrapText="1"/>
    </xf>
    <xf numFmtId="3" fontId="17" fillId="4" borderId="28" xfId="1" applyNumberFormat="1" applyFont="1" applyFill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/>
    </xf>
    <xf numFmtId="3" fontId="17" fillId="4" borderId="29" xfId="1" applyNumberFormat="1" applyFont="1" applyFill="1" applyBorder="1" applyAlignment="1">
      <alignment horizontal="center" vertical="center" wrapText="1"/>
    </xf>
    <xf numFmtId="0" fontId="40" fillId="8" borderId="4" xfId="0" applyNumberFormat="1" applyFont="1" applyFill="1" applyBorder="1" applyAlignment="1">
      <alignment horizontal="center" vertical="center" wrapText="1"/>
    </xf>
    <xf numFmtId="0" fontId="41" fillId="8" borderId="13" xfId="2" applyNumberFormat="1" applyFont="1" applyFill="1" applyBorder="1" applyAlignment="1" applyProtection="1">
      <alignment horizontal="left" vertical="center"/>
      <protection locked="0"/>
    </xf>
    <xf numFmtId="3" fontId="41" fillId="8" borderId="1" xfId="2" applyNumberFormat="1" applyFont="1" applyFill="1" applyBorder="1" applyAlignment="1" applyProtection="1">
      <alignment horizontal="center" vertical="center"/>
      <protection locked="0"/>
    </xf>
    <xf numFmtId="3" fontId="41" fillId="8" borderId="0" xfId="1" applyNumberFormat="1" applyFont="1" applyFill="1" applyBorder="1" applyAlignment="1">
      <alignment horizontal="center" vertical="center" wrapText="1"/>
    </xf>
    <xf numFmtId="3" fontId="41" fillId="8" borderId="10" xfId="1" applyNumberFormat="1" applyFont="1" applyFill="1" applyBorder="1" applyAlignment="1">
      <alignment horizontal="center" vertical="center" wrapText="1"/>
    </xf>
    <xf numFmtId="3" fontId="41" fillId="8" borderId="13" xfId="1" applyNumberFormat="1" applyFont="1" applyFill="1" applyBorder="1" applyAlignment="1">
      <alignment horizontal="center" vertical="center" wrapText="1"/>
    </xf>
    <xf numFmtId="3" fontId="42" fillId="8" borderId="0" xfId="1" applyNumberFormat="1" applyFont="1" applyFill="1" applyBorder="1" applyAlignment="1">
      <alignment horizontal="center" vertical="center" wrapText="1"/>
    </xf>
    <xf numFmtId="3" fontId="43" fillId="8" borderId="10" xfId="0" applyNumberFormat="1" applyFont="1" applyFill="1" applyBorder="1" applyAlignment="1">
      <alignment horizontal="center" vertical="center" wrapText="1"/>
    </xf>
    <xf numFmtId="3" fontId="43" fillId="8" borderId="6" xfId="1" applyNumberFormat="1" applyFont="1" applyFill="1" applyBorder="1" applyAlignment="1">
      <alignment horizontal="center" vertical="center" wrapText="1"/>
    </xf>
    <xf numFmtId="3" fontId="42" fillId="8" borderId="6" xfId="1" applyNumberFormat="1" applyFont="1" applyFill="1" applyBorder="1" applyAlignment="1">
      <alignment horizontal="center" vertical="center" wrapText="1"/>
    </xf>
    <xf numFmtId="3" fontId="36" fillId="5" borderId="6" xfId="1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30" xfId="0" applyNumberFormat="1" applyFont="1" applyFill="1" applyBorder="1" applyAlignment="1">
      <alignment horizontal="left" vertical="center"/>
    </xf>
    <xf numFmtId="3" fontId="23" fillId="0" borderId="31" xfId="1" applyNumberFormat="1" applyFont="1" applyFill="1" applyBorder="1" applyAlignment="1">
      <alignment horizontal="center" vertical="center" wrapText="1"/>
    </xf>
    <xf numFmtId="165" fontId="17" fillId="4" borderId="29" xfId="1" applyNumberFormat="1" applyFont="1" applyFill="1" applyBorder="1" applyAlignment="1">
      <alignment horizontal="center" vertical="center" wrapText="1"/>
    </xf>
    <xf numFmtId="3" fontId="4" fillId="0" borderId="32" xfId="1" applyNumberFormat="1" applyFont="1" applyFill="1" applyBorder="1" applyAlignment="1">
      <alignment horizontal="center" vertical="center" wrapText="1"/>
    </xf>
    <xf numFmtId="164" fontId="19" fillId="3" borderId="29" xfId="1" applyNumberFormat="1" applyFont="1" applyFill="1" applyBorder="1" applyAlignment="1">
      <alignment horizontal="center" vertical="center" wrapText="1"/>
    </xf>
    <xf numFmtId="3" fontId="24" fillId="0" borderId="32" xfId="1" applyNumberFormat="1" applyFont="1" applyFill="1" applyBorder="1" applyAlignment="1">
      <alignment horizontal="center" vertical="center" wrapText="1"/>
    </xf>
    <xf numFmtId="164" fontId="37" fillId="6" borderId="6" xfId="1" applyNumberFormat="1" applyFont="1" applyFill="1" applyBorder="1" applyAlignment="1">
      <alignment horizontal="center" vertical="center" wrapText="1"/>
    </xf>
    <xf numFmtId="164" fontId="42" fillId="8" borderId="6" xfId="1" applyNumberFormat="1" applyFont="1" applyFill="1" applyBorder="1" applyAlignment="1">
      <alignment horizontal="center" vertical="center" wrapText="1"/>
    </xf>
    <xf numFmtId="0" fontId="13" fillId="8" borderId="4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16" fillId="0" borderId="35" xfId="0" applyFont="1" applyFill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0" fontId="45" fillId="9" borderId="37" xfId="2" applyNumberFormat="1" applyFont="1" applyFill="1" applyBorder="1" applyAlignment="1" applyProtection="1">
      <alignment horizontal="left" vertical="center"/>
      <protection locked="0"/>
    </xf>
    <xf numFmtId="0" fontId="23" fillId="9" borderId="37" xfId="2" applyNumberFormat="1" applyFont="1" applyFill="1" applyBorder="1" applyAlignment="1" applyProtection="1">
      <alignment horizontal="center" vertical="center"/>
      <protection locked="0"/>
    </xf>
    <xf numFmtId="0" fontId="23" fillId="9" borderId="38" xfId="2" applyNumberFormat="1" applyFont="1" applyFill="1" applyBorder="1" applyAlignment="1" applyProtection="1">
      <alignment horizontal="center" vertical="center"/>
      <protection locked="0"/>
    </xf>
    <xf numFmtId="0" fontId="23" fillId="9" borderId="39" xfId="2" applyNumberFormat="1" applyFont="1" applyFill="1" applyBorder="1" applyAlignment="1" applyProtection="1">
      <alignment horizontal="center" vertical="center"/>
      <protection locked="0"/>
    </xf>
    <xf numFmtId="0" fontId="23" fillId="9" borderId="37" xfId="1" applyNumberFormat="1" applyFont="1" applyFill="1" applyBorder="1" applyAlignment="1">
      <alignment horizontal="center" vertical="center" wrapText="1"/>
    </xf>
    <xf numFmtId="0" fontId="23" fillId="9" borderId="39" xfId="0" applyNumberFormat="1" applyFont="1" applyFill="1" applyBorder="1" applyAlignment="1">
      <alignment horizontal="center" vertical="center" wrapText="1"/>
    </xf>
    <xf numFmtId="0" fontId="22" fillId="0" borderId="19" xfId="2" applyNumberFormat="1" applyFont="1" applyFill="1" applyBorder="1" applyAlignment="1" applyProtection="1">
      <alignment horizontal="center" vertical="center"/>
      <protection locked="0"/>
    </xf>
    <xf numFmtId="0" fontId="22" fillId="0" borderId="15" xfId="2" applyNumberFormat="1" applyFont="1" applyFill="1" applyBorder="1" applyAlignment="1" applyProtection="1">
      <alignment horizontal="center" vertical="center"/>
      <protection locked="0"/>
    </xf>
    <xf numFmtId="0" fontId="16" fillId="0" borderId="13" xfId="0" applyFont="1" applyFill="1" applyBorder="1" applyAlignment="1">
      <alignment horizontal="center" vertical="center"/>
    </xf>
    <xf numFmtId="3" fontId="23" fillId="0" borderId="20" xfId="1" applyNumberFormat="1" applyFont="1" applyFill="1" applyBorder="1" applyAlignment="1">
      <alignment horizontal="center" vertical="center" wrapText="1"/>
    </xf>
    <xf numFmtId="3" fontId="4" fillId="0" borderId="40" xfId="1" applyNumberFormat="1" applyFont="1" applyFill="1" applyBorder="1" applyAlignment="1">
      <alignment horizontal="center" vertical="center" wrapText="1"/>
    </xf>
    <xf numFmtId="3" fontId="4" fillId="0" borderId="8" xfId="1" applyNumberFormat="1" applyFont="1" applyFill="1" applyBorder="1" applyAlignment="1">
      <alignment horizontal="center" vertical="center" wrapText="1"/>
    </xf>
    <xf numFmtId="3" fontId="4" fillId="0" borderId="19" xfId="1" applyNumberFormat="1" applyFont="1" applyFill="1" applyBorder="1" applyAlignment="1">
      <alignment horizontal="center" vertical="center" wrapText="1"/>
    </xf>
    <xf numFmtId="3" fontId="4" fillId="0" borderId="15" xfId="1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0" fontId="45" fillId="9" borderId="13" xfId="2" applyNumberFormat="1" applyFont="1" applyFill="1" applyBorder="1" applyAlignment="1" applyProtection="1">
      <alignment horizontal="left" vertical="center"/>
      <protection locked="0"/>
    </xf>
    <xf numFmtId="0" fontId="23" fillId="9" borderId="13" xfId="2" applyNumberFormat="1" applyFont="1" applyFill="1" applyBorder="1" applyAlignment="1" applyProtection="1">
      <alignment horizontal="center" vertical="center"/>
      <protection locked="0"/>
    </xf>
    <xf numFmtId="0" fontId="23" fillId="9" borderId="0" xfId="2" applyNumberFormat="1" applyFont="1" applyFill="1" applyBorder="1" applyAlignment="1" applyProtection="1">
      <alignment horizontal="center" vertical="center"/>
      <protection locked="0"/>
    </xf>
    <xf numFmtId="0" fontId="23" fillId="9" borderId="10" xfId="2" applyNumberFormat="1" applyFont="1" applyFill="1" applyBorder="1" applyAlignment="1" applyProtection="1">
      <alignment horizontal="center" vertical="center"/>
      <protection locked="0"/>
    </xf>
    <xf numFmtId="0" fontId="23" fillId="9" borderId="13" xfId="1" applyNumberFormat="1" applyFont="1" applyFill="1" applyBorder="1" applyAlignment="1">
      <alignment horizontal="center" vertical="center" wrapText="1"/>
    </xf>
    <xf numFmtId="0" fontId="23" fillId="9" borderId="10" xfId="0" applyNumberFormat="1" applyFont="1" applyFill="1" applyBorder="1" applyAlignment="1">
      <alignment horizontal="center" vertical="center" wrapText="1"/>
    </xf>
    <xf numFmtId="3" fontId="23" fillId="0" borderId="21" xfId="1" applyNumberFormat="1" applyFont="1" applyFill="1" applyBorder="1" applyAlignment="1">
      <alignment horizontal="center" vertical="center" wrapText="1"/>
    </xf>
    <xf numFmtId="3" fontId="4" fillId="0" borderId="41" xfId="1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3" fillId="0" borderId="37" xfId="2" applyFont="1" applyFill="1" applyBorder="1" applyAlignment="1" applyProtection="1">
      <alignment horizontal="left" vertical="center"/>
      <protection locked="0"/>
    </xf>
    <xf numFmtId="2" fontId="48" fillId="9" borderId="1" xfId="2" applyNumberFormat="1" applyFont="1" applyFill="1" applyBorder="1" applyAlignment="1" applyProtection="1">
      <alignment horizontal="center" vertical="center"/>
      <protection locked="0"/>
    </xf>
    <xf numFmtId="0" fontId="3" fillId="0" borderId="42" xfId="0" applyNumberFormat="1" applyFont="1" applyFill="1" applyBorder="1" applyAlignment="1">
      <alignment horizontal="center" vertical="center" wrapText="1"/>
    </xf>
    <xf numFmtId="0" fontId="50" fillId="10" borderId="27" xfId="0" applyNumberFormat="1" applyFont="1" applyFill="1" applyBorder="1" applyAlignment="1">
      <alignment horizontal="center" vertical="center" wrapText="1"/>
    </xf>
    <xf numFmtId="3" fontId="13" fillId="11" borderId="1" xfId="0" applyNumberFormat="1" applyFont="1" applyFill="1" applyBorder="1" applyAlignment="1">
      <alignment vertical="center"/>
    </xf>
    <xf numFmtId="164" fontId="13" fillId="11" borderId="1" xfId="1" applyNumberFormat="1" applyFont="1" applyFill="1" applyBorder="1" applyAlignment="1">
      <alignment vertical="center"/>
    </xf>
    <xf numFmtId="164" fontId="44" fillId="11" borderId="1" xfId="1" applyNumberFormat="1" applyFont="1" applyFill="1" applyBorder="1" applyAlignment="1">
      <alignment vertical="center"/>
    </xf>
    <xf numFmtId="164" fontId="44" fillId="11" borderId="2" xfId="1" applyNumberFormat="1" applyFont="1" applyFill="1" applyBorder="1" applyAlignment="1">
      <alignment vertical="center"/>
    </xf>
    <xf numFmtId="164" fontId="40" fillId="11" borderId="3" xfId="1" applyNumberFormat="1" applyFont="1" applyFill="1" applyBorder="1" applyAlignment="1">
      <alignment vertical="center"/>
    </xf>
    <xf numFmtId="164" fontId="13" fillId="11" borderId="4" xfId="1" applyNumberFormat="1" applyFont="1" applyFill="1" applyBorder="1" applyAlignment="1">
      <alignment horizontal="center" vertical="center"/>
    </xf>
    <xf numFmtId="166" fontId="2" fillId="0" borderId="20" xfId="0" applyNumberFormat="1" applyFont="1" applyFill="1" applyBorder="1" applyAlignment="1">
      <alignment horizontal="left" vertical="center" wrapText="1"/>
    </xf>
    <xf numFmtId="165" fontId="2" fillId="0" borderId="20" xfId="1" applyNumberFormat="1" applyFont="1" applyFill="1" applyBorder="1" applyAlignment="1">
      <alignment horizontal="center" vertical="center"/>
    </xf>
    <xf numFmtId="165" fontId="2" fillId="4" borderId="20" xfId="1" applyNumberFormat="1" applyFont="1" applyFill="1" applyBorder="1" applyAlignment="1">
      <alignment horizontal="center" vertical="center"/>
    </xf>
    <xf numFmtId="165" fontId="2" fillId="0" borderId="5" xfId="1" applyNumberFormat="1" applyFont="1" applyFill="1" applyBorder="1" applyAlignment="1">
      <alignment horizontal="center" vertical="center"/>
    </xf>
    <xf numFmtId="3" fontId="51" fillId="3" borderId="6" xfId="1" applyNumberFormat="1" applyFont="1" applyFill="1" applyBorder="1" applyAlignment="1">
      <alignment horizontal="center" vertical="center" wrapText="1"/>
    </xf>
    <xf numFmtId="165" fontId="27" fillId="0" borderId="43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65" fontId="2" fillId="0" borderId="44" xfId="1" applyNumberFormat="1" applyFont="1" applyFill="1" applyBorder="1" applyAlignment="1">
      <alignment horizontal="center" vertical="center"/>
    </xf>
    <xf numFmtId="165" fontId="27" fillId="0" borderId="45" xfId="1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65" fontId="31" fillId="0" borderId="35" xfId="1" applyNumberFormat="1" applyFont="1" applyFill="1" applyBorder="1" applyAlignment="1">
      <alignment horizontal="center" vertical="center"/>
    </xf>
    <xf numFmtId="166" fontId="2" fillId="0" borderId="21" xfId="0" applyNumberFormat="1" applyFont="1" applyFill="1" applyBorder="1" applyAlignment="1">
      <alignment horizontal="left" vertical="center" wrapText="1"/>
    </xf>
    <xf numFmtId="165" fontId="2" fillId="0" borderId="21" xfId="1" applyNumberFormat="1" applyFont="1" applyFill="1" applyBorder="1" applyAlignment="1">
      <alignment horizontal="center" vertical="center"/>
    </xf>
    <xf numFmtId="165" fontId="2" fillId="4" borderId="21" xfId="1" applyNumberFormat="1" applyFont="1" applyFill="1" applyBorder="1" applyAlignment="1">
      <alignment horizontal="center" vertical="center"/>
    </xf>
    <xf numFmtId="165" fontId="2" fillId="0" borderId="14" xfId="1" applyNumberFormat="1" applyFont="1" applyFill="1" applyBorder="1" applyAlignment="1">
      <alignment horizontal="center" vertical="center"/>
    </xf>
    <xf numFmtId="165" fontId="27" fillId="0" borderId="32" xfId="1" applyNumberFormat="1" applyFont="1" applyFill="1" applyBorder="1" applyAlignment="1">
      <alignment horizontal="center" vertical="center"/>
    </xf>
    <xf numFmtId="166" fontId="2" fillId="0" borderId="19" xfId="0" applyNumberFormat="1" applyFont="1" applyFill="1" applyBorder="1" applyAlignment="1">
      <alignment horizontal="left" vertical="center" wrapText="1"/>
    </xf>
    <xf numFmtId="165" fontId="2" fillId="0" borderId="19" xfId="1" applyNumberFormat="1" applyFont="1" applyFill="1" applyBorder="1" applyAlignment="1">
      <alignment horizontal="center" vertical="center"/>
    </xf>
    <xf numFmtId="165" fontId="27" fillId="0" borderId="19" xfId="1" applyNumberFormat="1" applyFont="1" applyFill="1" applyBorder="1" applyAlignment="1">
      <alignment horizontal="center" vertical="center"/>
    </xf>
    <xf numFmtId="165" fontId="31" fillId="0" borderId="19" xfId="1" applyNumberFormat="1" applyFont="1" applyFill="1" applyBorder="1" applyAlignment="1">
      <alignment horizontal="center" vertical="center"/>
    </xf>
    <xf numFmtId="164" fontId="13" fillId="11" borderId="3" xfId="1" applyNumberFormat="1" applyFont="1" applyFill="1" applyBorder="1" applyAlignment="1">
      <alignment vertical="center"/>
    </xf>
    <xf numFmtId="164" fontId="13" fillId="11" borderId="4" xfId="1" applyNumberFormat="1" applyFont="1" applyFill="1" applyBorder="1" applyAlignment="1">
      <alignment vertical="center"/>
    </xf>
    <xf numFmtId="166" fontId="2" fillId="0" borderId="16" xfId="0" applyNumberFormat="1" applyFont="1" applyFill="1" applyBorder="1" applyAlignment="1">
      <alignment horizontal="left" vertical="center" wrapText="1"/>
    </xf>
    <xf numFmtId="165" fontId="2" fillId="0" borderId="16" xfId="1" applyNumberFormat="1" applyFont="1" applyFill="1" applyBorder="1" applyAlignment="1">
      <alignment horizontal="center" vertical="center"/>
    </xf>
    <xf numFmtId="165" fontId="2" fillId="0" borderId="46" xfId="1" applyNumberFormat="1" applyFont="1" applyFill="1" applyBorder="1" applyAlignment="1">
      <alignment horizontal="center" vertical="center"/>
    </xf>
    <xf numFmtId="3" fontId="19" fillId="4" borderId="47" xfId="1" applyNumberFormat="1" applyFont="1" applyFill="1" applyBorder="1" applyAlignment="1">
      <alignment horizontal="center" vertical="center" wrapText="1"/>
    </xf>
    <xf numFmtId="165" fontId="27" fillId="0" borderId="48" xfId="1" applyNumberFormat="1" applyFont="1" applyFill="1" applyBorder="1" applyAlignment="1">
      <alignment horizontal="center" vertical="center"/>
    </xf>
    <xf numFmtId="3" fontId="19" fillId="4" borderId="6" xfId="1" applyNumberFormat="1" applyFont="1" applyFill="1" applyBorder="1" applyAlignment="1">
      <alignment horizontal="center" vertical="center" wrapText="1"/>
    </xf>
    <xf numFmtId="166" fontId="2" fillId="0" borderId="9" xfId="0" applyNumberFormat="1" applyFont="1" applyFill="1" applyBorder="1" applyAlignment="1">
      <alignment horizontal="left" vertical="center" wrapText="1"/>
    </xf>
    <xf numFmtId="165" fontId="2" fillId="0" borderId="9" xfId="1" applyNumberFormat="1" applyFont="1" applyFill="1" applyBorder="1" applyAlignment="1">
      <alignment horizontal="center" vertical="center"/>
    </xf>
    <xf numFmtId="165" fontId="27" fillId="0" borderId="9" xfId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165" fontId="31" fillId="0" borderId="9" xfId="1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166" fontId="2" fillId="0" borderId="1" xfId="0" applyNumberFormat="1" applyFont="1" applyFill="1" applyBorder="1" applyAlignment="1">
      <alignment horizontal="left" vertical="center" wrapText="1"/>
    </xf>
    <xf numFmtId="165" fontId="2" fillId="0" borderId="2" xfId="1" applyNumberFormat="1" applyFont="1" applyFill="1" applyBorder="1" applyAlignment="1">
      <alignment horizontal="center" vertical="center"/>
    </xf>
    <xf numFmtId="165" fontId="27" fillId="0" borderId="3" xfId="1" applyNumberFormat="1" applyFont="1" applyFill="1" applyBorder="1" applyAlignment="1">
      <alignment horizontal="center" vertical="center"/>
    </xf>
    <xf numFmtId="165" fontId="31" fillId="0" borderId="4" xfId="1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165" fontId="27" fillId="0" borderId="7" xfId="1" applyNumberFormat="1" applyFont="1" applyFill="1" applyBorder="1" applyAlignment="1">
      <alignment horizontal="center" vertical="center"/>
    </xf>
    <xf numFmtId="166" fontId="2" fillId="0" borderId="49" xfId="0" applyNumberFormat="1" applyFont="1" applyFill="1" applyBorder="1" applyAlignment="1">
      <alignment horizontal="left" vertical="center" wrapText="1"/>
    </xf>
    <xf numFmtId="165" fontId="27" fillId="0" borderId="12" xfId="1" applyNumberFormat="1" applyFont="1" applyFill="1" applyBorder="1" applyAlignment="1">
      <alignment horizontal="center" vertical="center"/>
    </xf>
    <xf numFmtId="166" fontId="2" fillId="0" borderId="0" xfId="0" applyNumberFormat="1" applyFont="1" applyFill="1" applyBorder="1" applyAlignment="1">
      <alignment horizontal="left" vertical="center" wrapText="1"/>
    </xf>
    <xf numFmtId="164" fontId="2" fillId="0" borderId="0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164" fontId="31" fillId="0" borderId="0" xfId="1" applyNumberFormat="1" applyFont="1" applyFill="1" applyBorder="1" applyAlignment="1">
      <alignment horizontal="center" vertical="center"/>
    </xf>
    <xf numFmtId="0" fontId="39" fillId="0" borderId="0" xfId="0" applyFont="1" applyAlignment="1">
      <alignment vertical="center"/>
    </xf>
    <xf numFmtId="165" fontId="26" fillId="3" borderId="16" xfId="1" applyNumberFormat="1" applyFont="1" applyFill="1" applyBorder="1" applyAlignment="1">
      <alignment horizontal="center" vertical="center"/>
    </xf>
    <xf numFmtId="165" fontId="26" fillId="3" borderId="20" xfId="1" applyNumberFormat="1" applyFont="1" applyFill="1" applyBorder="1" applyAlignment="1">
      <alignment horizontal="center" vertical="center"/>
    </xf>
    <xf numFmtId="0" fontId="41" fillId="10" borderId="27" xfId="0" applyNumberFormat="1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16" fillId="9" borderId="13" xfId="0" applyFont="1" applyFill="1" applyBorder="1" applyAlignment="1">
      <alignment horizontal="center" vertical="center"/>
    </xf>
    <xf numFmtId="0" fontId="41" fillId="8" borderId="26" xfId="0" applyNumberFormat="1" applyFont="1" applyFill="1" applyBorder="1" applyAlignment="1">
      <alignment horizontal="center" vertical="center" wrapText="1"/>
    </xf>
    <xf numFmtId="0" fontId="41" fillId="8" borderId="27" xfId="0" applyNumberFormat="1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3" fontId="47" fillId="0" borderId="13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left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14" fillId="8" borderId="36" xfId="0" applyFont="1" applyFill="1" applyBorder="1" applyAlignment="1">
      <alignment horizontal="center" vertical="center" wrapText="1"/>
    </xf>
    <xf numFmtId="0" fontId="14" fillId="8" borderId="33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/>
    </xf>
    <xf numFmtId="0" fontId="0" fillId="0" borderId="0" xfId="0"/>
    <xf numFmtId="0" fontId="41" fillId="8" borderId="8" xfId="0" applyFont="1" applyFill="1" applyBorder="1" applyAlignment="1">
      <alignment horizontal="center" vertical="center" wrapText="1"/>
    </xf>
    <xf numFmtId="0" fontId="22" fillId="0" borderId="38" xfId="1" applyNumberFormat="1" applyFont="1" applyFill="1" applyBorder="1" applyAlignment="1">
      <alignment horizontal="center" vertical="center" wrapText="1"/>
    </xf>
    <xf numFmtId="0" fontId="16" fillId="0" borderId="34" xfId="0" applyFont="1" applyFill="1" applyBorder="1" applyAlignment="1">
      <alignment horizontal="center" vertical="center"/>
    </xf>
    <xf numFmtId="0" fontId="14" fillId="8" borderId="34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</cellXfs>
  <cellStyles count="3">
    <cellStyle name="Currency" xfId="1" builtinId="4"/>
    <cellStyle name="Normal" xfId="0" builtinId="0"/>
    <cellStyle name="Normal_SV40" xfId="2"/>
  </cellStyles>
  <dxfs count="0"/>
  <tableStyles count="0" defaultTableStyle="TableStyleMedium9" defaultPivotStyle="PivotStyleLight16"/>
  <colors>
    <mruColors>
      <color rgb="FFFFFFCC"/>
      <color rgb="FF3333FF"/>
      <color rgb="FF006600"/>
      <color rgb="FF003300"/>
      <color rgb="FF0000CC"/>
      <color rgb="FF003399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0</xdr:row>
      <xdr:rowOff>15875</xdr:rowOff>
    </xdr:from>
    <xdr:to>
      <xdr:col>0</xdr:col>
      <xdr:colOff>1444625</xdr:colOff>
      <xdr:row>1</xdr:row>
      <xdr:rowOff>317500</xdr:rowOff>
    </xdr:to>
    <xdr:pic>
      <xdr:nvPicPr>
        <xdr:cNvPr id="3" name="Picture 2" descr="teorenlogo_mikr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875" y="15875"/>
          <a:ext cx="1428750" cy="889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142875</xdr:rowOff>
    </xdr:from>
    <xdr:to>
      <xdr:col>0</xdr:col>
      <xdr:colOff>1998689</xdr:colOff>
      <xdr:row>1</xdr:row>
      <xdr:rowOff>156148</xdr:rowOff>
    </xdr:to>
    <xdr:pic>
      <xdr:nvPicPr>
        <xdr:cNvPr id="2" name="Picture 1" descr="teorenlogo_mikr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00" y="142875"/>
          <a:ext cx="1935189" cy="956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25</xdr:row>
      <xdr:rowOff>0</xdr:rowOff>
    </xdr:from>
    <xdr:to>
      <xdr:col>0</xdr:col>
      <xdr:colOff>609600</xdr:colOff>
      <xdr:row>25</xdr:row>
      <xdr:rowOff>0</xdr:rowOff>
    </xdr:to>
    <xdr:pic>
      <xdr:nvPicPr>
        <xdr:cNvPr id="2" name="Picture 4" descr="PGA Ellada blue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6153150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0</xdr:row>
      <xdr:rowOff>9526</xdr:rowOff>
    </xdr:from>
    <xdr:to>
      <xdr:col>0</xdr:col>
      <xdr:colOff>933450</xdr:colOff>
      <xdr:row>2</xdr:row>
      <xdr:rowOff>0</xdr:rowOff>
    </xdr:to>
    <xdr:pic>
      <xdr:nvPicPr>
        <xdr:cNvPr id="3" name="Picture 2" descr="teorenlogo_mikro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" y="9526"/>
          <a:ext cx="904875" cy="485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zoomScale="70" zoomScaleNormal="70" workbookViewId="0">
      <pane ySplit="4" topLeftCell="A14" activePane="bottomLeft" state="frozen"/>
      <selection activeCell="C34" sqref="C34"/>
      <selection pane="bottomLeft" activeCell="G17" sqref="G17"/>
    </sheetView>
  </sheetViews>
  <sheetFormatPr defaultRowHeight="18"/>
  <cols>
    <col min="1" max="1" width="53.28515625" style="6" customWidth="1"/>
    <col min="2" max="2" width="19.7109375" style="9" customWidth="1"/>
    <col min="3" max="3" width="19.140625" style="13" bestFit="1" customWidth="1"/>
    <col min="4" max="4" width="24.28515625" style="10" customWidth="1"/>
    <col min="5" max="5" width="20.140625" style="7" customWidth="1"/>
    <col min="6" max="6" width="17.7109375" style="13" bestFit="1" customWidth="1"/>
    <col min="7" max="7" width="38.28515625" style="8" customWidth="1"/>
    <col min="8" max="8" width="4.140625" style="53" bestFit="1" customWidth="1"/>
    <col min="9" max="9" width="24.140625" style="9" customWidth="1"/>
    <col min="10" max="10" width="4.140625" style="53" bestFit="1" customWidth="1"/>
    <col min="11" max="11" width="21.28515625" style="9" customWidth="1"/>
    <col min="12" max="16384" width="9.140625" style="2"/>
  </cols>
  <sheetData>
    <row r="1" spans="1:11" ht="45.75" customHeight="1">
      <c r="A1" s="192" t="s">
        <v>27</v>
      </c>
      <c r="B1" s="192"/>
      <c r="C1" s="192"/>
      <c r="D1" s="192"/>
      <c r="E1" s="192"/>
      <c r="F1" s="192"/>
      <c r="G1" s="192"/>
      <c r="H1" s="192"/>
      <c r="I1" s="192"/>
      <c r="J1" s="2"/>
      <c r="K1" s="2"/>
    </row>
    <row r="2" spans="1:11" ht="30" customHeight="1" thickBot="1">
      <c r="A2" s="63"/>
      <c r="B2" s="63"/>
      <c r="C2" s="63"/>
      <c r="D2" s="63"/>
      <c r="E2" s="63"/>
      <c r="F2" s="63"/>
      <c r="G2" s="63"/>
      <c r="I2" s="69"/>
      <c r="K2" s="69"/>
    </row>
    <row r="3" spans="1:11" ht="24" customHeight="1" thickBot="1">
      <c r="A3" s="22"/>
      <c r="B3" s="196"/>
      <c r="C3" s="197"/>
      <c r="D3" s="198"/>
      <c r="E3" s="193"/>
      <c r="F3" s="194"/>
      <c r="G3" s="195"/>
      <c r="I3" s="190" t="s">
        <v>30</v>
      </c>
      <c r="K3" s="190" t="s">
        <v>31</v>
      </c>
    </row>
    <row r="4" spans="1:11" ht="53.25" customHeight="1" thickBot="1">
      <c r="A4" s="62" t="s">
        <v>0</v>
      </c>
      <c r="B4" s="1" t="s">
        <v>4</v>
      </c>
      <c r="C4" s="79" t="s">
        <v>5</v>
      </c>
      <c r="D4" s="12" t="s">
        <v>6</v>
      </c>
      <c r="E4" s="12" t="s">
        <v>29</v>
      </c>
      <c r="F4" s="79" t="s">
        <v>28</v>
      </c>
      <c r="G4" s="12" t="s">
        <v>11</v>
      </c>
      <c r="I4" s="191"/>
      <c r="K4" s="191"/>
    </row>
    <row r="5" spans="1:11" s="3" customFormat="1" ht="22.5" customHeight="1" thickBot="1">
      <c r="A5" s="80" t="s">
        <v>26</v>
      </c>
      <c r="B5" s="81"/>
      <c r="C5" s="82"/>
      <c r="D5" s="83"/>
      <c r="E5" s="84"/>
      <c r="F5" s="85"/>
      <c r="G5" s="86"/>
      <c r="H5" s="53"/>
      <c r="I5" s="87"/>
      <c r="J5" s="53"/>
      <c r="K5" s="87"/>
    </row>
    <row r="6" spans="1:11" s="15" customFormat="1" ht="20.25">
      <c r="A6" s="14" t="s">
        <v>9</v>
      </c>
      <c r="B6" s="35"/>
      <c r="C6" s="36"/>
      <c r="D6" s="37"/>
      <c r="E6" s="38"/>
      <c r="F6" s="20"/>
      <c r="G6" s="44"/>
      <c r="H6" s="55"/>
      <c r="I6" s="71"/>
      <c r="J6" s="55"/>
      <c r="K6" s="71"/>
    </row>
    <row r="7" spans="1:11" ht="20.25">
      <c r="A7" s="23" t="s">
        <v>7</v>
      </c>
      <c r="B7" s="28">
        <v>11650</v>
      </c>
      <c r="C7" s="46"/>
      <c r="D7" s="25">
        <f t="shared" ref="D7" si="0">B7-C7</f>
        <v>11650</v>
      </c>
      <c r="E7" s="28">
        <v>830</v>
      </c>
      <c r="F7" s="17" t="s">
        <v>16</v>
      </c>
      <c r="G7" s="41">
        <f>D7-E7</f>
        <v>10820</v>
      </c>
      <c r="I7" s="73" t="s">
        <v>16</v>
      </c>
      <c r="K7" s="73" t="s">
        <v>16</v>
      </c>
    </row>
    <row r="8" spans="1:11" ht="20.25">
      <c r="A8" s="23" t="s">
        <v>8</v>
      </c>
      <c r="B8" s="28">
        <v>12450</v>
      </c>
      <c r="C8" s="48"/>
      <c r="D8" s="25">
        <f t="shared" ref="D8" si="1">B8-C8</f>
        <v>12450</v>
      </c>
      <c r="E8" s="28">
        <v>850</v>
      </c>
      <c r="F8" s="17" t="s">
        <v>16</v>
      </c>
      <c r="G8" s="41">
        <f>D8-E8</f>
        <v>11600</v>
      </c>
      <c r="I8" s="73" t="s">
        <v>16</v>
      </c>
      <c r="K8" s="73" t="s">
        <v>16</v>
      </c>
    </row>
    <row r="9" spans="1:11" s="4" customFormat="1" ht="7.5" customHeight="1">
      <c r="A9" s="11"/>
      <c r="B9" s="39"/>
      <c r="C9" s="40"/>
      <c r="D9" s="27"/>
      <c r="E9" s="39"/>
      <c r="F9" s="21"/>
      <c r="G9" s="45"/>
      <c r="H9" s="56"/>
      <c r="I9" s="70"/>
      <c r="J9" s="56"/>
      <c r="K9" s="70"/>
    </row>
    <row r="10" spans="1:11" ht="20.25">
      <c r="A10" s="23" t="s">
        <v>23</v>
      </c>
      <c r="B10" s="28">
        <v>13350</v>
      </c>
      <c r="C10" s="29">
        <v>300</v>
      </c>
      <c r="D10" s="25">
        <f t="shared" ref="D10:D11" si="2">B10-C10</f>
        <v>13050</v>
      </c>
      <c r="E10" s="28">
        <v>300</v>
      </c>
      <c r="F10" s="50"/>
      <c r="G10" s="41">
        <f>D10-E10</f>
        <v>12750</v>
      </c>
      <c r="I10" s="73" t="s">
        <v>16</v>
      </c>
      <c r="K10" s="73" t="s">
        <v>16</v>
      </c>
    </row>
    <row r="11" spans="1:11" ht="20.25">
      <c r="A11" s="23" t="s">
        <v>22</v>
      </c>
      <c r="B11" s="28">
        <v>14480</v>
      </c>
      <c r="C11" s="29">
        <v>300</v>
      </c>
      <c r="D11" s="25">
        <f t="shared" si="2"/>
        <v>14180</v>
      </c>
      <c r="E11" s="28">
        <v>300</v>
      </c>
      <c r="F11" s="51"/>
      <c r="G11" s="41">
        <f>D11-E11</f>
        <v>13880</v>
      </c>
      <c r="I11" s="73" t="s">
        <v>16</v>
      </c>
      <c r="K11" s="73" t="s">
        <v>16</v>
      </c>
    </row>
    <row r="12" spans="1:11" s="4" customFormat="1" ht="7.5" customHeight="1">
      <c r="A12" s="11"/>
      <c r="B12" s="39"/>
      <c r="C12" s="40"/>
      <c r="D12" s="27"/>
      <c r="E12" s="39"/>
      <c r="F12" s="21"/>
      <c r="G12" s="45"/>
      <c r="H12" s="56"/>
      <c r="I12" s="70"/>
      <c r="J12" s="56"/>
      <c r="K12" s="70"/>
    </row>
    <row r="13" spans="1:11" ht="20.25">
      <c r="A13" s="23" t="s">
        <v>18</v>
      </c>
      <c r="B13" s="28">
        <v>18750</v>
      </c>
      <c r="C13" s="48"/>
      <c r="D13" s="25">
        <f>B13-C13</f>
        <v>18750</v>
      </c>
      <c r="E13" s="28">
        <v>960</v>
      </c>
      <c r="F13" s="17" t="s">
        <v>16</v>
      </c>
      <c r="G13" s="41">
        <f>D13-E13</f>
        <v>17790</v>
      </c>
      <c r="I13" s="73" t="s">
        <v>16</v>
      </c>
      <c r="K13" s="73" t="s">
        <v>16</v>
      </c>
    </row>
    <row r="14" spans="1:11" ht="20.25">
      <c r="A14" s="23" t="s">
        <v>19</v>
      </c>
      <c r="B14" s="28">
        <v>27700</v>
      </c>
      <c r="C14" s="48"/>
      <c r="D14" s="25">
        <f>B14-C14</f>
        <v>27700</v>
      </c>
      <c r="E14" s="28">
        <v>2100</v>
      </c>
      <c r="F14" s="17" t="s">
        <v>16</v>
      </c>
      <c r="G14" s="41">
        <f>D14-E14</f>
        <v>25600</v>
      </c>
      <c r="I14" s="73" t="s">
        <v>16</v>
      </c>
      <c r="K14" s="73" t="s">
        <v>16</v>
      </c>
    </row>
    <row r="15" spans="1:11" s="4" customFormat="1" ht="7.5" customHeight="1">
      <c r="A15" s="11"/>
      <c r="B15" s="39"/>
      <c r="C15" s="40"/>
      <c r="D15" s="27"/>
      <c r="E15" s="39"/>
      <c r="F15" s="21"/>
      <c r="G15" s="45"/>
      <c r="H15" s="56"/>
      <c r="I15" s="70"/>
      <c r="J15" s="56"/>
      <c r="K15" s="70"/>
    </row>
    <row r="16" spans="1:11" s="15" customFormat="1" ht="15" customHeight="1">
      <c r="A16" s="16" t="s">
        <v>10</v>
      </c>
      <c r="B16" s="30"/>
      <c r="C16" s="31"/>
      <c r="D16" s="32"/>
      <c r="E16" s="33"/>
      <c r="F16" s="18"/>
      <c r="G16" s="42"/>
      <c r="H16" s="55"/>
      <c r="I16" s="74"/>
      <c r="J16" s="55"/>
      <c r="K16" s="74"/>
    </row>
    <row r="17" spans="1:11" ht="20.25">
      <c r="A17" s="23" t="s">
        <v>2</v>
      </c>
      <c r="B17" s="28">
        <v>14630</v>
      </c>
      <c r="C17" s="46"/>
      <c r="D17" s="25">
        <f t="shared" ref="D17:D22" si="3">B17-C17</f>
        <v>14630</v>
      </c>
      <c r="E17" s="28">
        <v>1080</v>
      </c>
      <c r="F17" s="17" t="s">
        <v>16</v>
      </c>
      <c r="G17" s="41">
        <f t="shared" ref="G17:G22" si="4">D17-E17</f>
        <v>13550</v>
      </c>
      <c r="I17" s="73" t="s">
        <v>16</v>
      </c>
      <c r="K17" s="73" t="s">
        <v>16</v>
      </c>
    </row>
    <row r="18" spans="1:11" ht="20.25">
      <c r="A18" s="23" t="s">
        <v>3</v>
      </c>
      <c r="B18" s="28">
        <v>15340</v>
      </c>
      <c r="C18" s="47"/>
      <c r="D18" s="25">
        <f t="shared" si="3"/>
        <v>15340</v>
      </c>
      <c r="E18" s="28">
        <v>1115</v>
      </c>
      <c r="F18" s="17" t="s">
        <v>16</v>
      </c>
      <c r="G18" s="41">
        <f t="shared" si="4"/>
        <v>14225</v>
      </c>
      <c r="I18" s="73" t="s">
        <v>16</v>
      </c>
      <c r="K18" s="73" t="s">
        <v>16</v>
      </c>
    </row>
    <row r="19" spans="1:11" ht="20.25">
      <c r="A19" s="23" t="s">
        <v>13</v>
      </c>
      <c r="B19" s="28">
        <v>16100</v>
      </c>
      <c r="C19" s="47"/>
      <c r="D19" s="25">
        <f t="shared" si="3"/>
        <v>16100</v>
      </c>
      <c r="E19" s="28">
        <v>1160</v>
      </c>
      <c r="F19" s="17" t="s">
        <v>16</v>
      </c>
      <c r="G19" s="41">
        <f t="shared" si="4"/>
        <v>14940</v>
      </c>
      <c r="I19" s="73" t="s">
        <v>16</v>
      </c>
      <c r="K19" s="73" t="s">
        <v>16</v>
      </c>
    </row>
    <row r="20" spans="1:11" ht="20.25">
      <c r="A20" s="23" t="s">
        <v>20</v>
      </c>
      <c r="B20" s="28">
        <v>17950</v>
      </c>
      <c r="C20" s="47"/>
      <c r="D20" s="25">
        <f t="shared" si="3"/>
        <v>17950</v>
      </c>
      <c r="E20" s="28">
        <v>1300</v>
      </c>
      <c r="F20" s="17" t="s">
        <v>16</v>
      </c>
      <c r="G20" s="41">
        <f t="shared" si="4"/>
        <v>16650</v>
      </c>
      <c r="I20" s="73" t="s">
        <v>16</v>
      </c>
      <c r="K20" s="73" t="s">
        <v>16</v>
      </c>
    </row>
    <row r="21" spans="1:11" ht="23.25">
      <c r="A21" s="23" t="s">
        <v>12</v>
      </c>
      <c r="B21" s="28">
        <v>17210</v>
      </c>
      <c r="C21" s="47"/>
      <c r="D21" s="25">
        <f t="shared" ref="D21" si="5">B21-C21</f>
        <v>17210</v>
      </c>
      <c r="E21" s="28">
        <v>1230</v>
      </c>
      <c r="F21" s="17" t="s">
        <v>16</v>
      </c>
      <c r="G21" s="41">
        <f t="shared" ref="G21" si="6">D21-E21</f>
        <v>15980</v>
      </c>
      <c r="H21" s="77" t="s">
        <v>24</v>
      </c>
      <c r="I21" s="73" t="s">
        <v>16</v>
      </c>
      <c r="J21" s="77" t="s">
        <v>24</v>
      </c>
      <c r="K21" s="73" t="s">
        <v>16</v>
      </c>
    </row>
    <row r="22" spans="1:11" ht="21" thickBot="1">
      <c r="A22" s="24" t="s">
        <v>21</v>
      </c>
      <c r="B22" s="34">
        <v>18950</v>
      </c>
      <c r="C22" s="49"/>
      <c r="D22" s="26">
        <f t="shared" si="3"/>
        <v>18950</v>
      </c>
      <c r="E22" s="34">
        <v>1385</v>
      </c>
      <c r="F22" s="19" t="s">
        <v>16</v>
      </c>
      <c r="G22" s="43">
        <f t="shared" si="4"/>
        <v>17565</v>
      </c>
      <c r="I22" s="73" t="s">
        <v>16</v>
      </c>
      <c r="K22" s="73" t="s">
        <v>16</v>
      </c>
    </row>
    <row r="23" spans="1:11" s="3" customFormat="1" ht="22.5" customHeight="1" thickBot="1">
      <c r="A23" s="80" t="s">
        <v>25</v>
      </c>
      <c r="B23" s="81"/>
      <c r="C23" s="82"/>
      <c r="D23" s="83"/>
      <c r="E23" s="84"/>
      <c r="F23" s="85"/>
      <c r="G23" s="86"/>
      <c r="H23" s="53"/>
      <c r="I23" s="88"/>
      <c r="J23" s="53"/>
      <c r="K23" s="88"/>
    </row>
    <row r="24" spans="1:11" s="15" customFormat="1" ht="20.25">
      <c r="A24" s="14" t="s">
        <v>9</v>
      </c>
      <c r="B24" s="35"/>
      <c r="C24" s="36"/>
      <c r="D24" s="37"/>
      <c r="E24" s="38"/>
      <c r="F24" s="20"/>
      <c r="G24" s="44"/>
      <c r="H24" s="55"/>
      <c r="I24" s="74"/>
      <c r="J24" s="55"/>
      <c r="K24" s="74"/>
    </row>
    <row r="25" spans="1:11" ht="20.25">
      <c r="A25" s="23" t="s">
        <v>1</v>
      </c>
      <c r="B25" s="28">
        <v>12990</v>
      </c>
      <c r="C25" s="52"/>
      <c r="D25" s="25">
        <f t="shared" ref="D25" si="7">B25-C25</f>
        <v>12990</v>
      </c>
      <c r="E25" s="28">
        <v>870</v>
      </c>
      <c r="F25" s="17" t="s">
        <v>16</v>
      </c>
      <c r="G25" s="41">
        <f>D25-E25</f>
        <v>12120</v>
      </c>
      <c r="I25" s="73" t="s">
        <v>16</v>
      </c>
      <c r="K25" s="73" t="s">
        <v>16</v>
      </c>
    </row>
    <row r="26" spans="1:11" s="4" customFormat="1" ht="7.5" customHeight="1">
      <c r="A26" s="11"/>
      <c r="B26" s="39"/>
      <c r="C26" s="40"/>
      <c r="D26" s="27"/>
      <c r="E26" s="39"/>
      <c r="F26" s="21"/>
      <c r="G26" s="45"/>
      <c r="H26" s="56"/>
      <c r="I26" s="70"/>
      <c r="J26" s="56"/>
      <c r="K26" s="70"/>
    </row>
    <row r="27" spans="1:11" ht="20.25">
      <c r="A27" s="23" t="s">
        <v>14</v>
      </c>
      <c r="B27" s="28">
        <v>14650</v>
      </c>
      <c r="C27" s="29">
        <v>300</v>
      </c>
      <c r="D27" s="25">
        <f t="shared" ref="D27:D28" si="8">B27-C27</f>
        <v>14350</v>
      </c>
      <c r="E27" s="28">
        <v>300</v>
      </c>
      <c r="F27" s="50"/>
      <c r="G27" s="41">
        <f>D27-E27</f>
        <v>14050</v>
      </c>
      <c r="I27" s="73" t="s">
        <v>16</v>
      </c>
      <c r="K27" s="73" t="s">
        <v>16</v>
      </c>
    </row>
    <row r="28" spans="1:11" ht="20.25">
      <c r="A28" s="23" t="s">
        <v>15</v>
      </c>
      <c r="B28" s="28">
        <v>15800</v>
      </c>
      <c r="C28" s="29">
        <v>300</v>
      </c>
      <c r="D28" s="25">
        <f t="shared" si="8"/>
        <v>15500</v>
      </c>
      <c r="E28" s="28">
        <v>300</v>
      </c>
      <c r="F28" s="51"/>
      <c r="G28" s="41">
        <f>D28-E28</f>
        <v>15200</v>
      </c>
      <c r="I28" s="73" t="s">
        <v>16</v>
      </c>
      <c r="K28" s="73" t="s">
        <v>16</v>
      </c>
    </row>
    <row r="29" spans="1:11" s="15" customFormat="1" ht="20.25">
      <c r="A29" s="16" t="s">
        <v>10</v>
      </c>
      <c r="B29" s="30"/>
      <c r="C29" s="31"/>
      <c r="D29" s="32"/>
      <c r="E29" s="33"/>
      <c r="F29" s="18"/>
      <c r="G29" s="42"/>
      <c r="H29" s="55"/>
      <c r="I29" s="74"/>
      <c r="J29" s="55"/>
      <c r="K29" s="74"/>
    </row>
    <row r="30" spans="1:11" ht="20.25">
      <c r="A30" s="23" t="s">
        <v>3</v>
      </c>
      <c r="B30" s="28">
        <v>16600</v>
      </c>
      <c r="C30" s="75"/>
      <c r="D30" s="25">
        <f t="shared" ref="D30:D33" si="9">B30-C30</f>
        <v>16600</v>
      </c>
      <c r="E30" s="28">
        <v>1160</v>
      </c>
      <c r="F30" s="17" t="s">
        <v>16</v>
      </c>
      <c r="G30" s="41">
        <f t="shared" ref="G30:G33" si="10">D30-E30</f>
        <v>15440</v>
      </c>
      <c r="I30" s="73" t="s">
        <v>16</v>
      </c>
      <c r="K30" s="73" t="s">
        <v>16</v>
      </c>
    </row>
    <row r="31" spans="1:11" ht="20.25">
      <c r="A31" s="23" t="s">
        <v>13</v>
      </c>
      <c r="B31" s="28">
        <v>17490</v>
      </c>
      <c r="C31" s="76"/>
      <c r="D31" s="25">
        <f t="shared" ref="D31" si="11">B31-C31</f>
        <v>17490</v>
      </c>
      <c r="E31" s="28">
        <v>1205</v>
      </c>
      <c r="F31" s="17" t="s">
        <v>16</v>
      </c>
      <c r="G31" s="41">
        <f t="shared" ref="G31" si="12">D31-E31</f>
        <v>16285</v>
      </c>
      <c r="I31" s="73" t="s">
        <v>16</v>
      </c>
      <c r="K31" s="73" t="s">
        <v>16</v>
      </c>
    </row>
    <row r="32" spans="1:11" ht="20.25">
      <c r="A32" s="23" t="s">
        <v>12</v>
      </c>
      <c r="B32" s="28">
        <v>18590</v>
      </c>
      <c r="C32" s="76"/>
      <c r="D32" s="25">
        <f t="shared" si="9"/>
        <v>18590</v>
      </c>
      <c r="E32" s="28">
        <v>1280</v>
      </c>
      <c r="F32" s="17" t="s">
        <v>16</v>
      </c>
      <c r="G32" s="41">
        <f t="shared" si="10"/>
        <v>17310</v>
      </c>
      <c r="I32" s="73" t="s">
        <v>16</v>
      </c>
      <c r="K32" s="73" t="s">
        <v>16</v>
      </c>
    </row>
    <row r="33" spans="1:11" ht="21" thickBot="1">
      <c r="A33" s="24" t="s">
        <v>20</v>
      </c>
      <c r="B33" s="34">
        <v>19450</v>
      </c>
      <c r="C33" s="78"/>
      <c r="D33" s="26">
        <f t="shared" si="9"/>
        <v>19450</v>
      </c>
      <c r="E33" s="34">
        <v>1355</v>
      </c>
      <c r="F33" s="19" t="s">
        <v>16</v>
      </c>
      <c r="G33" s="43">
        <f t="shared" si="10"/>
        <v>18095</v>
      </c>
      <c r="I33" s="73" t="s">
        <v>16</v>
      </c>
      <c r="K33" s="73" t="s">
        <v>16</v>
      </c>
    </row>
    <row r="34" spans="1:11" s="90" customFormat="1" ht="22.5" customHeight="1">
      <c r="A34" s="88" t="s">
        <v>32</v>
      </c>
      <c r="B34" s="88"/>
      <c r="C34" s="88"/>
      <c r="D34" s="88"/>
      <c r="E34" s="88"/>
      <c r="F34" s="88"/>
      <c r="G34" s="88"/>
      <c r="H34" s="53"/>
      <c r="I34" s="98"/>
      <c r="K34" s="98"/>
    </row>
    <row r="35" spans="1:11" ht="22.5" customHeight="1" thickBot="1">
      <c r="A35" s="91" t="s">
        <v>33</v>
      </c>
      <c r="B35" s="92">
        <v>24900</v>
      </c>
      <c r="C35" s="93"/>
      <c r="D35" s="94">
        <f t="shared" ref="D35" si="13">B35-C35</f>
        <v>24900</v>
      </c>
      <c r="E35" s="92">
        <v>1430</v>
      </c>
      <c r="F35" s="95" t="s">
        <v>16</v>
      </c>
      <c r="G35" s="96">
        <f t="shared" ref="G35" si="14">D35-E35</f>
        <v>23470</v>
      </c>
      <c r="I35" s="97"/>
      <c r="J35" s="2"/>
      <c r="K35" s="97"/>
    </row>
    <row r="36" spans="1:11" ht="22.5" customHeight="1">
      <c r="A36" s="64"/>
      <c r="B36" s="65"/>
      <c r="C36" s="67"/>
      <c r="D36" s="61"/>
      <c r="E36" s="65"/>
      <c r="F36" s="68"/>
      <c r="G36" s="66"/>
      <c r="I36" s="72"/>
      <c r="K36" s="72"/>
    </row>
    <row r="37" spans="1:11">
      <c r="A37" s="59" t="s">
        <v>17</v>
      </c>
      <c r="B37" s="60"/>
      <c r="C37" s="60"/>
      <c r="D37" s="60"/>
      <c r="E37" s="60"/>
      <c r="F37" s="60"/>
      <c r="G37" s="60"/>
      <c r="H37" s="54"/>
      <c r="I37" s="60"/>
      <c r="J37" s="54"/>
      <c r="K37" s="53"/>
    </row>
    <row r="39" spans="1:11">
      <c r="A39" s="6" t="s">
        <v>56</v>
      </c>
      <c r="F39" s="8"/>
      <c r="G39" s="53"/>
      <c r="H39" s="2"/>
      <c r="I39" s="2"/>
      <c r="J39" s="2"/>
      <c r="K39" s="2"/>
    </row>
  </sheetData>
  <mergeCells count="5">
    <mergeCell ref="K3:K4"/>
    <mergeCell ref="A1:I1"/>
    <mergeCell ref="E3:G3"/>
    <mergeCell ref="B3:D3"/>
    <mergeCell ref="I3:I4"/>
  </mergeCells>
  <printOptions horizontalCentered="1"/>
  <pageMargins left="0.15748031496062992" right="0.19685039370078741" top="0.15748031496062992" bottom="0.11811023622047245" header="0.15748031496062992" footer="0.11811023622047245"/>
  <pageSetup paperSize="9" scale="55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0"/>
  <sheetViews>
    <sheetView zoomScale="61" zoomScaleNormal="61" workbookViewId="0">
      <selection activeCell="J50" sqref="J50"/>
    </sheetView>
  </sheetViews>
  <sheetFormatPr defaultRowHeight="18"/>
  <cols>
    <col min="1" max="1" width="53.28515625" style="6" customWidth="1"/>
    <col min="2" max="2" width="19.7109375" style="9" customWidth="1"/>
    <col min="3" max="3" width="19.140625" style="13" bestFit="1" customWidth="1"/>
    <col min="4" max="4" width="24.28515625" style="10" customWidth="1"/>
    <col min="5" max="5" width="20.140625" style="7" customWidth="1"/>
    <col min="6" max="6" width="38.28515625" style="8" customWidth="1"/>
    <col min="7" max="7" width="7.140625" style="53" customWidth="1"/>
    <col min="8" max="8" width="51.7109375" style="2" customWidth="1"/>
    <col min="9" max="16384" width="9.140625" style="2"/>
  </cols>
  <sheetData>
    <row r="1" spans="1:8" ht="74.25" customHeight="1">
      <c r="A1" s="201" t="s">
        <v>81</v>
      </c>
      <c r="B1" s="205"/>
      <c r="C1" s="205"/>
      <c r="D1" s="205"/>
      <c r="E1" s="205"/>
      <c r="F1" s="205"/>
      <c r="G1" s="205"/>
      <c r="H1" s="205"/>
    </row>
    <row r="2" spans="1:8" ht="27.75" customHeight="1" thickBot="1">
      <c r="A2" s="188"/>
      <c r="B2"/>
      <c r="C2"/>
      <c r="D2"/>
      <c r="E2"/>
      <c r="F2"/>
      <c r="G2"/>
      <c r="H2"/>
    </row>
    <row r="3" spans="1:8" ht="74.25" customHeight="1" thickBot="1">
      <c r="A3" s="62" t="s">
        <v>0</v>
      </c>
      <c r="B3" s="1" t="s">
        <v>4</v>
      </c>
      <c r="C3" s="99" t="s">
        <v>5</v>
      </c>
      <c r="D3" s="12" t="s">
        <v>6</v>
      </c>
      <c r="E3" s="12" t="s">
        <v>82</v>
      </c>
      <c r="F3" s="12" t="s">
        <v>11</v>
      </c>
      <c r="H3" s="206" t="s">
        <v>83</v>
      </c>
    </row>
    <row r="4" spans="1:8" s="3" customFormat="1" ht="22.5" customHeight="1" thickBot="1">
      <c r="A4" s="89" t="s">
        <v>84</v>
      </c>
      <c r="B4" s="89"/>
      <c r="C4" s="89"/>
      <c r="D4" s="89"/>
      <c r="E4" s="89"/>
      <c r="F4" s="89"/>
      <c r="G4" s="54"/>
      <c r="H4" s="89"/>
    </row>
    <row r="5" spans="1:8" s="15" customFormat="1" ht="21" thickBot="1">
      <c r="A5" s="14" t="s">
        <v>9</v>
      </c>
      <c r="B5" s="35"/>
      <c r="C5" s="207"/>
      <c r="D5" s="37"/>
      <c r="E5" s="38"/>
      <c r="F5" s="44"/>
      <c r="G5" s="55"/>
      <c r="H5" s="208"/>
    </row>
    <row r="6" spans="1:8" ht="21" customHeight="1" thickBot="1">
      <c r="A6" s="23" t="s">
        <v>85</v>
      </c>
      <c r="B6" s="28">
        <v>14250</v>
      </c>
      <c r="C6" s="99">
        <v>300</v>
      </c>
      <c r="D6" s="25">
        <f t="shared" ref="D6:D8" si="0">B6-C6</f>
        <v>13950</v>
      </c>
      <c r="E6" s="28">
        <v>300</v>
      </c>
      <c r="F6" s="41">
        <f>D6-E6</f>
        <v>13650</v>
      </c>
      <c r="H6" s="202" t="s">
        <v>89</v>
      </c>
    </row>
    <row r="7" spans="1:8" ht="21" customHeight="1" thickBot="1">
      <c r="A7" s="23" t="s">
        <v>86</v>
      </c>
      <c r="B7" s="28">
        <v>16050</v>
      </c>
      <c r="C7" s="99">
        <v>300</v>
      </c>
      <c r="D7" s="25">
        <f t="shared" si="0"/>
        <v>15750</v>
      </c>
      <c r="E7" s="28">
        <v>300</v>
      </c>
      <c r="F7" s="41">
        <f>D7-E7</f>
        <v>15450</v>
      </c>
      <c r="H7" s="203"/>
    </row>
    <row r="8" spans="1:8" ht="21" customHeight="1" thickBot="1">
      <c r="A8" s="23" t="s">
        <v>87</v>
      </c>
      <c r="B8" s="28">
        <v>17470</v>
      </c>
      <c r="C8" s="99">
        <v>300</v>
      </c>
      <c r="D8" s="25">
        <f t="shared" si="0"/>
        <v>17170</v>
      </c>
      <c r="E8" s="28">
        <v>300</v>
      </c>
      <c r="F8" s="41">
        <f>D8-E8</f>
        <v>16870</v>
      </c>
      <c r="H8" s="203"/>
    </row>
    <row r="9" spans="1:8" s="4" customFormat="1" ht="7.5" customHeight="1" thickBot="1">
      <c r="A9" s="11"/>
      <c r="B9" s="39"/>
      <c r="C9" s="40"/>
      <c r="D9" s="27"/>
      <c r="E9" s="39"/>
      <c r="F9" s="45"/>
      <c r="G9" s="56"/>
      <c r="H9" s="203"/>
    </row>
    <row r="10" spans="1:8" ht="21" customHeight="1" thickBot="1">
      <c r="A10" s="23" t="s">
        <v>34</v>
      </c>
      <c r="B10" s="28">
        <v>18950</v>
      </c>
      <c r="C10" s="99">
        <v>300</v>
      </c>
      <c r="D10" s="25">
        <f t="shared" ref="D10:D11" si="1">B10-C10</f>
        <v>18650</v>
      </c>
      <c r="E10" s="28">
        <v>960</v>
      </c>
      <c r="F10" s="41">
        <f>D10-E10</f>
        <v>17690</v>
      </c>
      <c r="H10" s="203"/>
    </row>
    <row r="11" spans="1:8" ht="21" customHeight="1" thickBot="1">
      <c r="A11" s="23" t="s">
        <v>35</v>
      </c>
      <c r="B11" s="28">
        <v>20200</v>
      </c>
      <c r="C11" s="99">
        <v>300</v>
      </c>
      <c r="D11" s="25">
        <f t="shared" si="1"/>
        <v>19900</v>
      </c>
      <c r="E11" s="28">
        <v>960</v>
      </c>
      <c r="F11" s="41">
        <f>D11-E11</f>
        <v>18940</v>
      </c>
      <c r="H11" s="209"/>
    </row>
    <row r="12" spans="1:8" s="15" customFormat="1" ht="21" thickBot="1">
      <c r="A12" s="16" t="s">
        <v>10</v>
      </c>
      <c r="B12" s="30"/>
      <c r="C12" s="100"/>
      <c r="D12" s="32"/>
      <c r="E12" s="33"/>
      <c r="F12" s="42"/>
      <c r="G12" s="55"/>
      <c r="H12" s="101"/>
    </row>
    <row r="13" spans="1:8" ht="21" customHeight="1" thickBot="1">
      <c r="A13" s="23" t="s">
        <v>36</v>
      </c>
      <c r="B13" s="28">
        <v>17700</v>
      </c>
      <c r="C13" s="99">
        <v>500</v>
      </c>
      <c r="D13" s="25">
        <f t="shared" ref="D13:D17" si="2">B13-C13</f>
        <v>17200</v>
      </c>
      <c r="E13" s="28">
        <v>1300</v>
      </c>
      <c r="F13" s="41">
        <f t="shared" ref="F13:F17" si="3">D13-E13</f>
        <v>15900</v>
      </c>
      <c r="H13" s="202" t="s">
        <v>79</v>
      </c>
    </row>
    <row r="14" spans="1:8" ht="21" customHeight="1" thickBot="1">
      <c r="A14" s="23" t="s">
        <v>37</v>
      </c>
      <c r="B14" s="28">
        <v>19570</v>
      </c>
      <c r="C14" s="99">
        <v>500</v>
      </c>
      <c r="D14" s="25">
        <f t="shared" si="2"/>
        <v>19070</v>
      </c>
      <c r="E14" s="28">
        <v>1405</v>
      </c>
      <c r="F14" s="41">
        <f t="shared" si="3"/>
        <v>17665</v>
      </c>
      <c r="H14" s="203"/>
    </row>
    <row r="15" spans="1:8" ht="21" customHeight="1" thickBot="1">
      <c r="A15" s="23" t="s">
        <v>38</v>
      </c>
      <c r="B15" s="28">
        <v>20970</v>
      </c>
      <c r="C15" s="99">
        <v>500</v>
      </c>
      <c r="D15" s="25">
        <f t="shared" si="2"/>
        <v>20470</v>
      </c>
      <c r="E15" s="28">
        <v>1430</v>
      </c>
      <c r="F15" s="41">
        <f t="shared" si="3"/>
        <v>19040</v>
      </c>
      <c r="H15" s="203"/>
    </row>
    <row r="16" spans="1:8" ht="21" customHeight="1" thickBot="1">
      <c r="A16" s="23" t="s">
        <v>39</v>
      </c>
      <c r="B16" s="28">
        <v>21270</v>
      </c>
      <c r="C16" s="99">
        <v>500</v>
      </c>
      <c r="D16" s="25">
        <f t="shared" si="2"/>
        <v>20770</v>
      </c>
      <c r="E16" s="28">
        <v>1430</v>
      </c>
      <c r="F16" s="41">
        <f t="shared" si="3"/>
        <v>19340</v>
      </c>
      <c r="H16" s="203"/>
    </row>
    <row r="17" spans="1:8" ht="21" customHeight="1" thickBot="1">
      <c r="A17" s="24" t="s">
        <v>21</v>
      </c>
      <c r="B17" s="34">
        <v>22670</v>
      </c>
      <c r="C17" s="99">
        <v>500</v>
      </c>
      <c r="D17" s="26">
        <f t="shared" si="2"/>
        <v>22170</v>
      </c>
      <c r="E17" s="34">
        <v>1430</v>
      </c>
      <c r="F17" s="43">
        <f t="shared" si="3"/>
        <v>20740</v>
      </c>
      <c r="H17" s="203"/>
    </row>
    <row r="18" spans="1:8" s="3" customFormat="1" ht="22.5" customHeight="1" thickBot="1">
      <c r="A18" s="89" t="s">
        <v>88</v>
      </c>
      <c r="B18" s="89"/>
      <c r="C18" s="89"/>
      <c r="D18" s="89"/>
      <c r="E18" s="89"/>
      <c r="F18" s="89"/>
      <c r="H18" s="89"/>
    </row>
    <row r="19" spans="1:8" s="15" customFormat="1" ht="20.25" customHeight="1">
      <c r="A19" s="103" t="s">
        <v>40</v>
      </c>
      <c r="B19" s="104"/>
      <c r="C19" s="105"/>
      <c r="D19" s="106"/>
      <c r="E19" s="107"/>
      <c r="F19" s="108"/>
      <c r="H19" s="189"/>
    </row>
    <row r="20" spans="1:8" s="15" customFormat="1" ht="21" thickBot="1">
      <c r="A20" s="16" t="s">
        <v>9</v>
      </c>
      <c r="B20" s="30"/>
      <c r="C20" s="109"/>
      <c r="D20" s="110"/>
      <c r="E20" s="33"/>
      <c r="F20" s="42"/>
      <c r="H20" s="111"/>
    </row>
    <row r="21" spans="1:8" ht="21" customHeight="1" thickBot="1">
      <c r="A21" s="23" t="s">
        <v>41</v>
      </c>
      <c r="B21" s="112">
        <v>15150</v>
      </c>
      <c r="C21" s="99">
        <v>300</v>
      </c>
      <c r="D21" s="113">
        <f t="shared" ref="D21" si="4">B21-C21</f>
        <v>14850</v>
      </c>
      <c r="E21" s="28">
        <v>1170</v>
      </c>
      <c r="F21" s="41">
        <f t="shared" ref="F21" si="5">D21-E21</f>
        <v>13680</v>
      </c>
      <c r="G21" s="3"/>
      <c r="H21" s="202" t="s">
        <v>90</v>
      </c>
    </row>
    <row r="22" spans="1:8" s="4" customFormat="1" ht="7.5" customHeight="1" thickBot="1">
      <c r="A22" s="11"/>
      <c r="B22" s="114"/>
      <c r="C22" s="115"/>
      <c r="D22" s="116"/>
      <c r="E22" s="39"/>
      <c r="F22" s="45"/>
      <c r="H22" s="203"/>
    </row>
    <row r="23" spans="1:8" ht="21" customHeight="1" thickBot="1">
      <c r="A23" s="23" t="s">
        <v>42</v>
      </c>
      <c r="B23" s="112">
        <v>16050</v>
      </c>
      <c r="C23" s="99">
        <v>300</v>
      </c>
      <c r="D23" s="113">
        <f t="shared" ref="D23:D26" si="6">B23-C23</f>
        <v>15750</v>
      </c>
      <c r="E23" s="28">
        <v>960</v>
      </c>
      <c r="F23" s="41">
        <f t="shared" ref="F23:F26" si="7">D23-E23</f>
        <v>14790</v>
      </c>
      <c r="G23" s="102"/>
      <c r="H23" s="203"/>
    </row>
    <row r="24" spans="1:8" ht="21" customHeight="1" thickBot="1">
      <c r="A24" s="23" t="s">
        <v>43</v>
      </c>
      <c r="B24" s="112">
        <v>16800</v>
      </c>
      <c r="C24" s="99">
        <v>300</v>
      </c>
      <c r="D24" s="113">
        <f t="shared" si="6"/>
        <v>16500</v>
      </c>
      <c r="E24" s="28">
        <v>960</v>
      </c>
      <c r="F24" s="41">
        <f t="shared" si="7"/>
        <v>15540</v>
      </c>
      <c r="G24" s="117"/>
      <c r="H24" s="203"/>
    </row>
    <row r="25" spans="1:8" ht="21" customHeight="1" thickBot="1">
      <c r="A25" s="23" t="s">
        <v>44</v>
      </c>
      <c r="B25" s="112">
        <v>18600</v>
      </c>
      <c r="C25" s="99">
        <v>300</v>
      </c>
      <c r="D25" s="113">
        <f t="shared" si="6"/>
        <v>18300</v>
      </c>
      <c r="E25" s="28">
        <v>960</v>
      </c>
      <c r="F25" s="41">
        <f t="shared" si="7"/>
        <v>17340</v>
      </c>
      <c r="G25" s="102"/>
      <c r="H25" s="203"/>
    </row>
    <row r="26" spans="1:8" ht="21" customHeight="1" thickBot="1">
      <c r="A26" s="23" t="s">
        <v>45</v>
      </c>
      <c r="B26" s="112">
        <v>20250</v>
      </c>
      <c r="C26" s="99">
        <v>300</v>
      </c>
      <c r="D26" s="113">
        <f t="shared" si="6"/>
        <v>19950</v>
      </c>
      <c r="E26" s="28">
        <v>960</v>
      </c>
      <c r="F26" s="41">
        <f t="shared" si="7"/>
        <v>18990</v>
      </c>
      <c r="G26" s="199" t="s">
        <v>46</v>
      </c>
      <c r="H26" s="203"/>
    </row>
    <row r="27" spans="1:8" s="4" customFormat="1" ht="7.5" customHeight="1">
      <c r="A27" s="11"/>
      <c r="B27" s="39"/>
      <c r="C27" s="61"/>
      <c r="D27" s="27"/>
      <c r="E27" s="39"/>
      <c r="F27" s="45"/>
      <c r="G27" s="199"/>
      <c r="H27" s="203"/>
    </row>
    <row r="28" spans="1:8" s="15" customFormat="1" ht="16.5" customHeight="1" thickBot="1">
      <c r="A28" s="16" t="s">
        <v>10</v>
      </c>
      <c r="B28" s="30"/>
      <c r="C28" s="109"/>
      <c r="D28" s="110"/>
      <c r="E28" s="33"/>
      <c r="F28" s="42"/>
      <c r="G28" s="199"/>
      <c r="H28" s="203"/>
    </row>
    <row r="29" spans="1:8" ht="21" customHeight="1" thickBot="1">
      <c r="A29" s="23" t="s">
        <v>47</v>
      </c>
      <c r="B29" s="112">
        <v>17800</v>
      </c>
      <c r="C29" s="99">
        <v>300</v>
      </c>
      <c r="D29" s="113">
        <f t="shared" ref="D29:D34" si="8">B29-C29</f>
        <v>17500</v>
      </c>
      <c r="E29" s="28">
        <v>1330</v>
      </c>
      <c r="F29" s="41">
        <f t="shared" ref="F29:F34" si="9">D29-E29</f>
        <v>16170</v>
      </c>
      <c r="G29" s="3"/>
      <c r="H29" s="203"/>
    </row>
    <row r="30" spans="1:8" ht="21" customHeight="1" thickBot="1">
      <c r="A30" s="23" t="s">
        <v>48</v>
      </c>
      <c r="B30" s="112">
        <v>19250</v>
      </c>
      <c r="C30" s="99">
        <v>300</v>
      </c>
      <c r="D30" s="113">
        <f t="shared" si="8"/>
        <v>18950</v>
      </c>
      <c r="E30" s="28">
        <v>1420</v>
      </c>
      <c r="F30" s="41">
        <f t="shared" si="9"/>
        <v>17530</v>
      </c>
      <c r="G30" s="3"/>
      <c r="H30" s="203"/>
    </row>
    <row r="31" spans="1:8" ht="21" customHeight="1" thickBot="1">
      <c r="A31" s="23" t="s">
        <v>49</v>
      </c>
      <c r="B31" s="112">
        <v>20850</v>
      </c>
      <c r="C31" s="99">
        <v>300</v>
      </c>
      <c r="D31" s="113">
        <f t="shared" si="8"/>
        <v>20550</v>
      </c>
      <c r="E31" s="28">
        <v>1430</v>
      </c>
      <c r="F31" s="41">
        <f t="shared" si="9"/>
        <v>19120</v>
      </c>
      <c r="G31" s="117"/>
      <c r="H31" s="203"/>
    </row>
    <row r="32" spans="1:8" ht="21" customHeight="1" thickBot="1">
      <c r="A32" s="23" t="s">
        <v>50</v>
      </c>
      <c r="B32" s="112">
        <v>20950</v>
      </c>
      <c r="C32" s="99">
        <v>300</v>
      </c>
      <c r="D32" s="113">
        <f t="shared" si="8"/>
        <v>20650</v>
      </c>
      <c r="E32" s="28">
        <v>1430</v>
      </c>
      <c r="F32" s="41">
        <f t="shared" si="9"/>
        <v>19220</v>
      </c>
      <c r="G32" s="117"/>
      <c r="H32" s="203"/>
    </row>
    <row r="33" spans="1:8" ht="21" customHeight="1" thickBot="1">
      <c r="A33" s="23" t="s">
        <v>51</v>
      </c>
      <c r="B33" s="112">
        <v>22300</v>
      </c>
      <c r="C33" s="99">
        <v>300</v>
      </c>
      <c r="D33" s="113">
        <f t="shared" si="8"/>
        <v>22000</v>
      </c>
      <c r="E33" s="28">
        <v>1430</v>
      </c>
      <c r="F33" s="41">
        <f t="shared" si="9"/>
        <v>20570</v>
      </c>
      <c r="G33" s="117"/>
      <c r="H33" s="203"/>
    </row>
    <row r="34" spans="1:8" ht="21" customHeight="1" thickBot="1">
      <c r="A34" s="23" t="s">
        <v>52</v>
      </c>
      <c r="B34" s="112">
        <v>22200</v>
      </c>
      <c r="C34" s="99">
        <v>300</v>
      </c>
      <c r="D34" s="113">
        <f t="shared" si="8"/>
        <v>21900</v>
      </c>
      <c r="E34" s="28">
        <v>1430</v>
      </c>
      <c r="F34" s="41">
        <f t="shared" si="9"/>
        <v>20470</v>
      </c>
      <c r="G34" s="117"/>
      <c r="H34" s="203"/>
    </row>
    <row r="35" spans="1:8" s="15" customFormat="1" ht="20.25" customHeight="1">
      <c r="A35" s="118" t="s">
        <v>53</v>
      </c>
      <c r="B35" s="119"/>
      <c r="C35" s="120"/>
      <c r="D35" s="121"/>
      <c r="E35" s="122"/>
      <c r="F35" s="123"/>
      <c r="H35" s="203"/>
    </row>
    <row r="36" spans="1:8" s="15" customFormat="1" ht="21" customHeight="1" thickBot="1">
      <c r="A36" s="16" t="s">
        <v>9</v>
      </c>
      <c r="B36" s="30"/>
      <c r="C36" s="109"/>
      <c r="D36" s="110"/>
      <c r="E36" s="33"/>
      <c r="F36" s="42"/>
      <c r="H36" s="203"/>
    </row>
    <row r="37" spans="1:8" ht="21" customHeight="1" thickBot="1">
      <c r="A37" s="23" t="s">
        <v>43</v>
      </c>
      <c r="B37" s="112">
        <v>17450</v>
      </c>
      <c r="C37" s="99">
        <v>300</v>
      </c>
      <c r="D37" s="113">
        <f t="shared" ref="D37:D39" si="10">B37-C37</f>
        <v>17150</v>
      </c>
      <c r="E37" s="28">
        <v>960</v>
      </c>
      <c r="F37" s="41">
        <f t="shared" ref="F37:F39" si="11">D37-E37</f>
        <v>16190</v>
      </c>
      <c r="G37" s="3"/>
      <c r="H37" s="203"/>
    </row>
    <row r="38" spans="1:8" ht="21" customHeight="1" thickBot="1">
      <c r="A38" s="23" t="s">
        <v>44</v>
      </c>
      <c r="B38" s="112">
        <v>19250</v>
      </c>
      <c r="C38" s="99">
        <v>300</v>
      </c>
      <c r="D38" s="113">
        <f t="shared" si="10"/>
        <v>18950</v>
      </c>
      <c r="E38" s="28">
        <v>960</v>
      </c>
      <c r="F38" s="41">
        <f t="shared" si="11"/>
        <v>17990</v>
      </c>
      <c r="G38" s="117"/>
      <c r="H38" s="203"/>
    </row>
    <row r="39" spans="1:8" ht="21" customHeight="1" thickBot="1">
      <c r="A39" s="23" t="s">
        <v>45</v>
      </c>
      <c r="B39" s="112">
        <v>20900</v>
      </c>
      <c r="C39" s="99">
        <v>300</v>
      </c>
      <c r="D39" s="113">
        <f t="shared" si="10"/>
        <v>20600</v>
      </c>
      <c r="E39" s="28">
        <v>960</v>
      </c>
      <c r="F39" s="41">
        <f t="shared" si="11"/>
        <v>19640</v>
      </c>
      <c r="G39" s="117"/>
      <c r="H39" s="203"/>
    </row>
    <row r="40" spans="1:8" s="4" customFormat="1" ht="7.5" customHeight="1">
      <c r="A40" s="11"/>
      <c r="B40" s="39"/>
      <c r="C40" s="61"/>
      <c r="D40" s="27"/>
      <c r="E40" s="39"/>
      <c r="F40" s="45"/>
      <c r="H40" s="203"/>
    </row>
    <row r="41" spans="1:8" s="15" customFormat="1" ht="17.25" customHeight="1" thickBot="1">
      <c r="A41" s="16" t="s">
        <v>10</v>
      </c>
      <c r="B41" s="30"/>
      <c r="C41" s="109"/>
      <c r="D41" s="110"/>
      <c r="E41" s="33"/>
      <c r="F41" s="42"/>
      <c r="H41" s="203"/>
    </row>
    <row r="42" spans="1:8" ht="21" customHeight="1" thickBot="1">
      <c r="A42" s="23" t="s">
        <v>48</v>
      </c>
      <c r="B42" s="112">
        <v>19900</v>
      </c>
      <c r="C42" s="99">
        <v>300</v>
      </c>
      <c r="D42" s="113">
        <f t="shared" ref="D42:D46" si="12">B42-C42</f>
        <v>19600</v>
      </c>
      <c r="E42" s="28">
        <v>1430</v>
      </c>
      <c r="F42" s="41">
        <f t="shared" ref="F42:F46" si="13">D42-E42</f>
        <v>18170</v>
      </c>
      <c r="G42" s="3"/>
      <c r="H42" s="203"/>
    </row>
    <row r="43" spans="1:8" ht="21" customHeight="1" thickBot="1">
      <c r="A43" s="23" t="s">
        <v>49</v>
      </c>
      <c r="B43" s="112">
        <v>21500</v>
      </c>
      <c r="C43" s="99">
        <v>300</v>
      </c>
      <c r="D43" s="113">
        <f t="shared" si="12"/>
        <v>21200</v>
      </c>
      <c r="E43" s="28">
        <v>1430</v>
      </c>
      <c r="F43" s="41">
        <f t="shared" si="13"/>
        <v>19770</v>
      </c>
      <c r="G43" s="117"/>
      <c r="H43" s="203"/>
    </row>
    <row r="44" spans="1:8" ht="21" customHeight="1" thickBot="1">
      <c r="A44" s="23" t="s">
        <v>50</v>
      </c>
      <c r="B44" s="112">
        <v>21600</v>
      </c>
      <c r="C44" s="99">
        <v>300</v>
      </c>
      <c r="D44" s="113">
        <f t="shared" si="12"/>
        <v>21300</v>
      </c>
      <c r="E44" s="28">
        <v>1430</v>
      </c>
      <c r="F44" s="41">
        <f t="shared" si="13"/>
        <v>19870</v>
      </c>
      <c r="G44" s="117"/>
      <c r="H44" s="203"/>
    </row>
    <row r="45" spans="1:8" ht="21" customHeight="1" thickBot="1">
      <c r="A45" s="23" t="s">
        <v>51</v>
      </c>
      <c r="B45" s="112">
        <v>22950</v>
      </c>
      <c r="C45" s="99">
        <v>300</v>
      </c>
      <c r="D45" s="113">
        <f t="shared" si="12"/>
        <v>22650</v>
      </c>
      <c r="E45" s="28">
        <v>1430</v>
      </c>
      <c r="F45" s="41">
        <f t="shared" si="13"/>
        <v>21220</v>
      </c>
      <c r="G45" s="117"/>
      <c r="H45" s="203"/>
    </row>
    <row r="46" spans="1:8" ht="21" customHeight="1" thickBot="1">
      <c r="A46" s="23" t="s">
        <v>52</v>
      </c>
      <c r="B46" s="112">
        <v>22850</v>
      </c>
      <c r="C46" s="99">
        <v>300</v>
      </c>
      <c r="D46" s="113">
        <f t="shared" si="12"/>
        <v>22550</v>
      </c>
      <c r="E46" s="28">
        <v>1430</v>
      </c>
      <c r="F46" s="41">
        <f t="shared" si="13"/>
        <v>21120</v>
      </c>
      <c r="G46" s="117"/>
      <c r="H46" s="203"/>
    </row>
    <row r="47" spans="1:8" s="15" customFormat="1" ht="20.25" customHeight="1">
      <c r="A47" s="118" t="s">
        <v>54</v>
      </c>
      <c r="B47" s="119"/>
      <c r="C47" s="120"/>
      <c r="D47" s="121"/>
      <c r="E47" s="122"/>
      <c r="F47" s="123"/>
      <c r="H47" s="203"/>
    </row>
    <row r="48" spans="1:8" s="15" customFormat="1" ht="21" customHeight="1" thickBot="1">
      <c r="A48" s="16" t="s">
        <v>9</v>
      </c>
      <c r="B48" s="30"/>
      <c r="C48" s="109"/>
      <c r="D48" s="110"/>
      <c r="E48" s="33"/>
      <c r="F48" s="42"/>
      <c r="H48" s="203"/>
    </row>
    <row r="49" spans="1:8" ht="21" customHeight="1" thickBot="1">
      <c r="A49" s="23" t="s">
        <v>44</v>
      </c>
      <c r="B49" s="112">
        <v>19650</v>
      </c>
      <c r="C49" s="99">
        <v>300</v>
      </c>
      <c r="D49" s="113">
        <f t="shared" ref="D49:D50" si="14">B49-C49</f>
        <v>19350</v>
      </c>
      <c r="E49" s="28">
        <v>960</v>
      </c>
      <c r="F49" s="41">
        <f t="shared" ref="F49:F50" si="15">D49-E49</f>
        <v>18390</v>
      </c>
      <c r="G49" s="2"/>
      <c r="H49" s="203"/>
    </row>
    <row r="50" spans="1:8" ht="21" customHeight="1" thickBot="1">
      <c r="A50" s="23" t="s">
        <v>45</v>
      </c>
      <c r="B50" s="112">
        <v>21300</v>
      </c>
      <c r="C50" s="99">
        <v>300</v>
      </c>
      <c r="D50" s="113">
        <f t="shared" si="14"/>
        <v>21000</v>
      </c>
      <c r="E50" s="28">
        <v>960</v>
      </c>
      <c r="F50" s="41">
        <f t="shared" si="15"/>
        <v>20040</v>
      </c>
      <c r="G50" s="117"/>
      <c r="H50" s="203"/>
    </row>
    <row r="51" spans="1:8" s="4" customFormat="1" ht="7.5" customHeight="1">
      <c r="A51" s="11"/>
      <c r="B51" s="39"/>
      <c r="C51" s="61"/>
      <c r="D51" s="27"/>
      <c r="E51" s="39"/>
      <c r="F51" s="45"/>
      <c r="H51" s="203"/>
    </row>
    <row r="52" spans="1:8" s="15" customFormat="1" ht="21" customHeight="1" thickBot="1">
      <c r="A52" s="16" t="s">
        <v>10</v>
      </c>
      <c r="B52" s="30"/>
      <c r="C52" s="109"/>
      <c r="D52" s="110"/>
      <c r="E52" s="33"/>
      <c r="F52" s="42"/>
      <c r="H52" s="203"/>
    </row>
    <row r="53" spans="1:8" ht="21" customHeight="1" thickBot="1">
      <c r="A53" s="23" t="s">
        <v>50</v>
      </c>
      <c r="B53" s="112">
        <v>22000</v>
      </c>
      <c r="C53" s="99">
        <v>300</v>
      </c>
      <c r="D53" s="113">
        <f t="shared" ref="D53:D55" si="16">B53-C53</f>
        <v>21700</v>
      </c>
      <c r="E53" s="28">
        <v>1430</v>
      </c>
      <c r="F53" s="41">
        <f t="shared" ref="F53:F55" si="17">D53-E53</f>
        <v>20270</v>
      </c>
      <c r="G53" s="2"/>
      <c r="H53" s="203"/>
    </row>
    <row r="54" spans="1:8" ht="21" customHeight="1" thickBot="1">
      <c r="A54" s="23" t="s">
        <v>51</v>
      </c>
      <c r="B54" s="112">
        <v>23350</v>
      </c>
      <c r="C54" s="99">
        <v>300</v>
      </c>
      <c r="D54" s="113">
        <f t="shared" si="16"/>
        <v>23050</v>
      </c>
      <c r="E54" s="28">
        <v>1430</v>
      </c>
      <c r="F54" s="41">
        <f t="shared" si="17"/>
        <v>21620</v>
      </c>
      <c r="G54" s="117"/>
      <c r="H54" s="203"/>
    </row>
    <row r="55" spans="1:8" ht="21" customHeight="1" thickBot="1">
      <c r="A55" s="24" t="s">
        <v>52</v>
      </c>
      <c r="B55" s="124">
        <v>23250</v>
      </c>
      <c r="C55" s="99">
        <v>300</v>
      </c>
      <c r="D55" s="125">
        <f t="shared" si="16"/>
        <v>22950</v>
      </c>
      <c r="E55" s="34">
        <v>1430</v>
      </c>
      <c r="F55" s="43">
        <f t="shared" si="17"/>
        <v>21520</v>
      </c>
      <c r="G55" s="117"/>
      <c r="H55" s="203"/>
    </row>
    <row r="56" spans="1:8" ht="4.5" customHeight="1">
      <c r="A56" s="64"/>
      <c r="B56" s="65"/>
      <c r="C56" s="67"/>
      <c r="D56" s="61"/>
      <c r="E56" s="65"/>
      <c r="F56" s="66"/>
    </row>
    <row r="57" spans="1:8">
      <c r="A57" s="59" t="s">
        <v>17</v>
      </c>
      <c r="B57" s="60"/>
      <c r="C57" s="60"/>
      <c r="D57" s="60"/>
      <c r="E57" s="60"/>
      <c r="F57" s="60"/>
      <c r="G57" s="54"/>
    </row>
    <row r="58" spans="1:8" s="57" customFormat="1" ht="21" customHeight="1">
      <c r="A58" s="200" t="s">
        <v>55</v>
      </c>
      <c r="B58" s="200"/>
      <c r="C58" s="200"/>
      <c r="D58" s="200"/>
      <c r="E58" s="200"/>
      <c r="F58" s="200"/>
      <c r="G58" s="58"/>
    </row>
    <row r="60" spans="1:8">
      <c r="A60" s="6" t="s">
        <v>56</v>
      </c>
    </row>
  </sheetData>
  <mergeCells count="6">
    <mergeCell ref="A1:H1"/>
    <mergeCell ref="H6:H11"/>
    <mergeCell ref="H13:H17"/>
    <mergeCell ref="H21:H55"/>
    <mergeCell ref="G26:G28"/>
    <mergeCell ref="A58:F58"/>
  </mergeCells>
  <printOptions horizontalCentered="1"/>
  <pageMargins left="0.17" right="0.17" top="0.13" bottom="0.14000000000000001" header="0.13" footer="0.13"/>
  <pageSetup paperSize="9" scale="4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7"/>
  <sheetViews>
    <sheetView zoomScale="80" zoomScaleNormal="80" workbookViewId="0">
      <selection activeCell="E33" sqref="E33"/>
    </sheetView>
  </sheetViews>
  <sheetFormatPr defaultRowHeight="15"/>
  <cols>
    <col min="1" max="1" width="36.5703125" style="5" bestFit="1" customWidth="1"/>
    <col min="2" max="4" width="27.42578125" style="5" customWidth="1"/>
    <col min="5" max="6" width="17.5703125" style="5" customWidth="1"/>
    <col min="7" max="7" width="22" style="184" customWidth="1"/>
    <col min="8" max="8" width="7.140625" style="5" customWidth="1"/>
    <col min="9" max="9" width="23.5703125" style="5" customWidth="1"/>
    <col min="10" max="16384" width="9.140625" style="5"/>
  </cols>
  <sheetData>
    <row r="1" spans="1:9" ht="19.5" customHeight="1">
      <c r="A1" s="204" t="s">
        <v>57</v>
      </c>
      <c r="B1" s="204"/>
      <c r="C1" s="204"/>
      <c r="D1" s="204"/>
      <c r="E1" s="204"/>
      <c r="F1" s="204"/>
      <c r="G1" s="204"/>
      <c r="H1" s="204"/>
      <c r="I1" s="204"/>
    </row>
    <row r="2" spans="1:9" ht="19.5" customHeight="1" thickBot="1">
      <c r="A2" s="126"/>
      <c r="B2" s="126"/>
      <c r="C2" s="126"/>
      <c r="D2" s="126"/>
      <c r="E2" s="127"/>
      <c r="F2" s="127"/>
      <c r="G2" s="127"/>
      <c r="I2" s="126"/>
    </row>
    <row r="3" spans="1:9" ht="78" customHeight="1" thickBot="1">
      <c r="A3" s="128" t="s">
        <v>0</v>
      </c>
      <c r="B3" s="1" t="s">
        <v>4</v>
      </c>
      <c r="C3" s="129" t="s">
        <v>58</v>
      </c>
      <c r="D3" s="1" t="s">
        <v>59</v>
      </c>
      <c r="E3" s="130" t="s">
        <v>60</v>
      </c>
      <c r="F3" s="131" t="s">
        <v>61</v>
      </c>
      <c r="G3" s="12" t="s">
        <v>62</v>
      </c>
      <c r="I3" s="187" t="s">
        <v>80</v>
      </c>
    </row>
    <row r="4" spans="1:9" ht="16.5" thickBot="1">
      <c r="A4" s="132" t="s">
        <v>63</v>
      </c>
      <c r="B4" s="133"/>
      <c r="C4" s="133"/>
      <c r="D4" s="133"/>
      <c r="E4" s="134"/>
      <c r="F4" s="135"/>
      <c r="G4" s="136"/>
      <c r="I4" s="137"/>
    </row>
    <row r="5" spans="1:9" ht="18.75" customHeight="1">
      <c r="A5" s="138" t="s">
        <v>64</v>
      </c>
      <c r="B5" s="139">
        <v>9980</v>
      </c>
      <c r="C5" s="140"/>
      <c r="D5" s="139">
        <f>B5-C5</f>
        <v>9980</v>
      </c>
      <c r="E5" s="141">
        <v>745</v>
      </c>
      <c r="F5" s="142" t="s">
        <v>16</v>
      </c>
      <c r="G5" s="143">
        <f>D5-E5</f>
        <v>9235</v>
      </c>
      <c r="H5" s="144"/>
      <c r="I5" s="142" t="s">
        <v>16</v>
      </c>
    </row>
    <row r="6" spans="1:9" s="147" customFormat="1" ht="9" customHeight="1">
      <c r="A6" s="138"/>
      <c r="B6" s="145"/>
      <c r="C6" s="145"/>
      <c r="D6" s="145"/>
      <c r="E6" s="145"/>
      <c r="F6" s="145"/>
      <c r="G6" s="146"/>
      <c r="I6" s="148"/>
    </row>
    <row r="7" spans="1:9" ht="21" thickBot="1">
      <c r="A7" s="149" t="s">
        <v>65</v>
      </c>
      <c r="B7" s="150">
        <v>13890</v>
      </c>
      <c r="C7" s="151"/>
      <c r="D7" s="150">
        <f>B7-C7</f>
        <v>13890</v>
      </c>
      <c r="E7" s="152">
        <v>1090</v>
      </c>
      <c r="F7" s="142" t="s">
        <v>16</v>
      </c>
      <c r="G7" s="153">
        <f>D7-E7</f>
        <v>12800</v>
      </c>
      <c r="H7" s="144"/>
      <c r="I7" s="142" t="s">
        <v>16</v>
      </c>
    </row>
    <row r="8" spans="1:9" s="147" customFormat="1" ht="9" customHeight="1" thickBot="1">
      <c r="A8" s="154"/>
      <c r="B8" s="155"/>
      <c r="C8" s="155"/>
      <c r="D8" s="155"/>
      <c r="E8" s="155"/>
      <c r="F8" s="155"/>
      <c r="G8" s="156"/>
      <c r="I8" s="157"/>
    </row>
    <row r="9" spans="1:9" ht="16.5" thickBot="1">
      <c r="A9" s="132" t="s">
        <v>66</v>
      </c>
      <c r="B9" s="133"/>
      <c r="C9" s="133"/>
      <c r="D9" s="133"/>
      <c r="E9" s="134"/>
      <c r="F9" s="135"/>
      <c r="G9" s="158"/>
      <c r="I9" s="159"/>
    </row>
    <row r="10" spans="1:9" ht="20.25">
      <c r="A10" s="160" t="s">
        <v>67</v>
      </c>
      <c r="B10" s="161">
        <v>11950</v>
      </c>
      <c r="C10" s="185">
        <v>300</v>
      </c>
      <c r="D10" s="161">
        <f>B10-C10</f>
        <v>11650</v>
      </c>
      <c r="E10" s="162">
        <v>300</v>
      </c>
      <c r="F10" s="163"/>
      <c r="G10" s="164">
        <f>D10-E10</f>
        <v>11350</v>
      </c>
      <c r="H10" s="144"/>
      <c r="I10" s="142" t="s">
        <v>16</v>
      </c>
    </row>
    <row r="11" spans="1:9" ht="20.25">
      <c r="A11" s="138" t="s">
        <v>68</v>
      </c>
      <c r="B11" s="139">
        <v>12950</v>
      </c>
      <c r="C11" s="186">
        <v>300</v>
      </c>
      <c r="D11" s="139">
        <f>B11-C11</f>
        <v>12650</v>
      </c>
      <c r="E11" s="141">
        <v>300</v>
      </c>
      <c r="F11" s="165"/>
      <c r="G11" s="143">
        <f>D11-E11</f>
        <v>12350</v>
      </c>
      <c r="H11" s="210" t="s">
        <v>24</v>
      </c>
      <c r="I11" s="142" t="s">
        <v>16</v>
      </c>
    </row>
    <row r="12" spans="1:9" s="147" customFormat="1" ht="9" customHeight="1">
      <c r="A12" s="138"/>
      <c r="B12" s="145"/>
      <c r="C12" s="145"/>
      <c r="D12" s="145"/>
      <c r="E12" s="145"/>
      <c r="F12" s="145"/>
      <c r="G12" s="146"/>
      <c r="I12" s="148"/>
    </row>
    <row r="13" spans="1:9" ht="20.25">
      <c r="A13" s="138" t="s">
        <v>69</v>
      </c>
      <c r="B13" s="139">
        <v>14740</v>
      </c>
      <c r="C13" s="140"/>
      <c r="D13" s="139">
        <f>B13-C13</f>
        <v>14740</v>
      </c>
      <c r="E13" s="141">
        <v>1120</v>
      </c>
      <c r="F13" s="142" t="s">
        <v>16</v>
      </c>
      <c r="G13" s="143">
        <f>D13-E13</f>
        <v>13620</v>
      </c>
      <c r="H13" s="144"/>
      <c r="I13" s="142" t="s">
        <v>16</v>
      </c>
    </row>
    <row r="14" spans="1:9" ht="21" thickBot="1">
      <c r="A14" s="149" t="s">
        <v>70</v>
      </c>
      <c r="B14" s="150">
        <v>15690</v>
      </c>
      <c r="C14" s="151"/>
      <c r="D14" s="150">
        <f>B14-C14</f>
        <v>15690</v>
      </c>
      <c r="E14" s="152">
        <v>1185</v>
      </c>
      <c r="F14" s="142" t="s">
        <v>16</v>
      </c>
      <c r="G14" s="153">
        <f>D14-E14</f>
        <v>14505</v>
      </c>
      <c r="H14" s="144"/>
      <c r="I14" s="142" t="s">
        <v>16</v>
      </c>
    </row>
    <row r="15" spans="1:9" s="171" customFormat="1" ht="9.75" customHeight="1" thickBot="1">
      <c r="A15" s="166"/>
      <c r="B15" s="167"/>
      <c r="C15" s="167"/>
      <c r="D15" s="167"/>
      <c r="E15" s="167"/>
      <c r="F15" s="167"/>
      <c r="G15" s="168"/>
      <c r="H15" s="169"/>
      <c r="I15" s="170"/>
    </row>
    <row r="16" spans="1:9" ht="16.5" thickBot="1">
      <c r="A16" s="132" t="s">
        <v>71</v>
      </c>
      <c r="B16" s="133"/>
      <c r="C16" s="133"/>
      <c r="D16" s="133"/>
      <c r="E16" s="134"/>
      <c r="F16" s="135"/>
      <c r="G16" s="136"/>
      <c r="I16" s="137"/>
    </row>
    <row r="17" spans="1:13" ht="21" thickBot="1">
      <c r="A17" s="138" t="s">
        <v>72</v>
      </c>
      <c r="B17" s="139">
        <v>14490</v>
      </c>
      <c r="C17" s="185">
        <v>370</v>
      </c>
      <c r="D17" s="139">
        <f>B17-C17</f>
        <v>14120</v>
      </c>
      <c r="E17" s="141">
        <v>1130</v>
      </c>
      <c r="F17" s="142" t="s">
        <v>16</v>
      </c>
      <c r="G17" s="143">
        <f>D17-E17</f>
        <v>12990</v>
      </c>
      <c r="H17" s="144"/>
      <c r="I17" s="142" t="s">
        <v>16</v>
      </c>
    </row>
    <row r="18" spans="1:13" ht="21" thickBot="1">
      <c r="A18" s="138" t="s">
        <v>73</v>
      </c>
      <c r="B18" s="139">
        <v>17950</v>
      </c>
      <c r="C18" s="185">
        <v>200</v>
      </c>
      <c r="D18" s="139">
        <f>B18-C18</f>
        <v>17750</v>
      </c>
      <c r="E18" s="141">
        <v>1310</v>
      </c>
      <c r="F18" s="142" t="s">
        <v>16</v>
      </c>
      <c r="G18" s="143">
        <f>D18-E18</f>
        <v>16440</v>
      </c>
      <c r="H18" s="144"/>
      <c r="I18" s="142" t="s">
        <v>16</v>
      </c>
    </row>
    <row r="19" spans="1:13" ht="19.5" customHeight="1" thickBot="1">
      <c r="A19" s="138" t="s">
        <v>74</v>
      </c>
      <c r="B19" s="139">
        <v>17960</v>
      </c>
      <c r="C19" s="185">
        <v>200</v>
      </c>
      <c r="D19" s="139">
        <f>B19-C19</f>
        <v>17760</v>
      </c>
      <c r="E19" s="141">
        <v>960</v>
      </c>
      <c r="F19" s="142" t="s">
        <v>16</v>
      </c>
      <c r="G19" s="143">
        <f>D19-E19</f>
        <v>16800</v>
      </c>
      <c r="H19" s="144"/>
      <c r="I19" s="142" t="s">
        <v>16</v>
      </c>
    </row>
    <row r="20" spans="1:13" s="171" customFormat="1" ht="9" customHeight="1" thickBot="1">
      <c r="A20" s="172"/>
      <c r="B20" s="173"/>
      <c r="C20" s="173"/>
      <c r="D20" s="173"/>
      <c r="E20" s="173"/>
      <c r="F20" s="173"/>
      <c r="G20" s="174"/>
      <c r="H20" s="169"/>
      <c r="I20" s="175"/>
    </row>
    <row r="21" spans="1:13" ht="21" thickBot="1">
      <c r="A21" s="160" t="s">
        <v>75</v>
      </c>
      <c r="B21" s="161">
        <v>20550</v>
      </c>
      <c r="C21" s="185">
        <v>300</v>
      </c>
      <c r="D21" s="161">
        <f>B21-C21</f>
        <v>20250</v>
      </c>
      <c r="E21" s="162">
        <v>1430</v>
      </c>
      <c r="F21" s="142" t="s">
        <v>16</v>
      </c>
      <c r="G21" s="164">
        <f>D21-E21</f>
        <v>18820</v>
      </c>
      <c r="H21" s="144"/>
      <c r="I21" s="142" t="s">
        <v>16</v>
      </c>
      <c r="M21" s="176"/>
    </row>
    <row r="22" spans="1:13" ht="21" thickBot="1">
      <c r="A22" s="138" t="s">
        <v>76</v>
      </c>
      <c r="B22" s="139">
        <v>21990</v>
      </c>
      <c r="C22" s="185">
        <v>300</v>
      </c>
      <c r="D22" s="139">
        <f>B22-C22</f>
        <v>21690</v>
      </c>
      <c r="E22" s="141">
        <v>1430</v>
      </c>
      <c r="F22" s="142" t="s">
        <v>16</v>
      </c>
      <c r="G22" s="177">
        <f>D22-E22</f>
        <v>20260</v>
      </c>
      <c r="H22" s="144"/>
      <c r="I22" s="142" t="s">
        <v>16</v>
      </c>
    </row>
    <row r="23" spans="1:13" ht="21" thickBot="1">
      <c r="A23" s="178" t="s">
        <v>77</v>
      </c>
      <c r="B23" s="150">
        <v>19200</v>
      </c>
      <c r="C23" s="185">
        <v>300</v>
      </c>
      <c r="D23" s="150">
        <f>B23-C23</f>
        <v>18900</v>
      </c>
      <c r="E23" s="152">
        <v>1430</v>
      </c>
      <c r="F23" s="142" t="s">
        <v>16</v>
      </c>
      <c r="G23" s="179">
        <f>D23-E23</f>
        <v>17470</v>
      </c>
      <c r="H23" s="144"/>
      <c r="I23" s="142" t="s">
        <v>16</v>
      </c>
    </row>
    <row r="24" spans="1:13">
      <c r="A24" s="180"/>
      <c r="B24" s="181"/>
      <c r="C24" s="181"/>
      <c r="D24" s="181"/>
      <c r="E24" s="181"/>
      <c r="F24" s="181"/>
      <c r="G24" s="182"/>
      <c r="I24" s="183"/>
    </row>
    <row r="25" spans="1:13" s="59" customFormat="1" ht="14.25">
      <c r="A25" s="59" t="s">
        <v>78</v>
      </c>
    </row>
    <row r="27" spans="1:13" s="2" customFormat="1" ht="18">
      <c r="A27" s="6" t="s">
        <v>56</v>
      </c>
      <c r="B27" s="9"/>
      <c r="C27" s="13"/>
      <c r="D27" s="10"/>
      <c r="E27" s="7"/>
      <c r="F27" s="8"/>
      <c r="G27" s="53"/>
    </row>
  </sheetData>
  <mergeCells count="1">
    <mergeCell ref="A1:I1"/>
  </mergeCells>
  <printOptions horizontalCentered="1"/>
  <pageMargins left="0.2" right="0.34" top="0.21" bottom="0.21" header="0.21" footer="0.18"/>
  <pageSetup paperSize="9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CLIO &amp; SCENIC</vt:lpstr>
      <vt:lpstr>MEGANE &amp; CAPTUR</vt:lpstr>
      <vt:lpstr>DACIA</vt:lpstr>
      <vt:lpstr>Sheet1</vt:lpstr>
      <vt:lpstr>'CLIO &amp; SCENIC'!Print_Area</vt:lpstr>
      <vt:lpstr>DACIA!Print_Area</vt:lpstr>
      <vt:lpstr>'CLIO &amp; SCENIC'!Print_Titles</vt:lpstr>
    </vt:vector>
  </TitlesOfParts>
  <Company>PGAELLADA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ptzavellas</dc:creator>
  <cp:lastModifiedBy>Julia Kotzamani</cp:lastModifiedBy>
  <cp:lastPrinted>2015-03-03T17:13:15Z</cp:lastPrinted>
  <dcterms:created xsi:type="dcterms:W3CDTF">2012-05-30T11:29:35Z</dcterms:created>
  <dcterms:modified xsi:type="dcterms:W3CDTF">2015-03-19T09:42:01Z</dcterms:modified>
</cp:coreProperties>
</file>