
<file path=[Content_Types].xml><?xml version="1.0" encoding="utf-8"?>
<Types xmlns="http://schemas.openxmlformats.org/package/2006/content-types">
  <Default Extension="xml" ContentType="application/xml"/>
  <Default Extension="jpeg" ContentType="image/jpe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823"/>
  <workbookPr date1904="1" autoCompressPictures="0"/>
  <bookViews>
    <workbookView xWindow="0" yWindow="0" windowWidth="28500" windowHeight="15880" tabRatio="930" activeTab="2"/>
  </bookViews>
  <sheets>
    <sheet name="ADAM" sheetId="18" r:id="rId1"/>
    <sheet name="Εκδόσεις&amp;Κινητήρες" sheetId="33" r:id="rId2"/>
    <sheet name="Εξοπλισμός" sheetId="41" r:id="rId3"/>
    <sheet name="Πακέτα Προαιρετικού Εξοπλισμού" sheetId="23" r:id="rId4"/>
    <sheet name="Όφελος απόσυρσης" sheetId="42" r:id="rId5"/>
    <sheet name="Ζάντες &amp; Ελαστικά" sheetId="30" r:id="rId6"/>
    <sheet name="Τεχνικά Χαρακτηριστικά" sheetId="31" r:id="rId7"/>
    <sheet name="Ετικέτες ελαστικών" sheetId="35" r:id="rId8"/>
  </sheets>
  <definedNames>
    <definedName name="KategorieAnfang" localSheetId="6">'Τεχνικά Χαρακτηριστικά'!#REF!</definedName>
    <definedName name="_xlnm.Print_Area" localSheetId="0">ADAM!$A$1:$C$12</definedName>
    <definedName name="_xlnm.Print_Area" localSheetId="2">Εξοπλισμός!$A$1:$G$151</definedName>
    <definedName name="_xlnm.Print_Area" localSheetId="5">'Ζάντες &amp; Ελαστικά'!$A$1:$R$32</definedName>
    <definedName name="_xlnm.Print_Area" localSheetId="4">'Όφελος απόσυρσης'!$A$1:$D$15</definedName>
    <definedName name="_xlnm.Print_Area" localSheetId="3">'Πακέτα Προαιρετικού Εξοπλισμού'!$A$1:$H$70</definedName>
    <definedName name="_xlnm.Print_Titles" localSheetId="2">Εξοπλισμός!$3:$3</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14" i="42" l="1"/>
  <c r="C13" i="42"/>
  <c r="C12" i="42"/>
  <c r="C11" i="42"/>
  <c r="C10" i="42"/>
  <c r="C9" i="42"/>
  <c r="C8" i="42"/>
  <c r="C7" i="42"/>
  <c r="H3" i="23"/>
  <c r="H8" i="33"/>
  <c r="F8" i="33"/>
  <c r="G49" i="23"/>
  <c r="G3" i="23"/>
  <c r="C18" i="30"/>
  <c r="C17" i="30"/>
  <c r="D46" i="23"/>
  <c r="C11" i="30"/>
  <c r="C10" i="30"/>
  <c r="D43" i="23"/>
  <c r="E60" i="23"/>
  <c r="D54" i="23"/>
  <c r="D57" i="23"/>
  <c r="D21" i="30"/>
  <c r="C21" i="30"/>
  <c r="D20" i="30"/>
  <c r="C20" i="30"/>
  <c r="C26" i="30"/>
  <c r="C25" i="30"/>
  <c r="C24" i="30"/>
  <c r="C23" i="30"/>
  <c r="E3" i="23"/>
  <c r="D3" i="23"/>
</calcChain>
</file>

<file path=xl/sharedStrings.xml><?xml version="1.0" encoding="utf-8"?>
<sst xmlns="http://schemas.openxmlformats.org/spreadsheetml/2006/main" count="1077" uniqueCount="524">
  <si>
    <t>Κινητήρας</t>
  </si>
  <si>
    <t>Κιβώτιο</t>
  </si>
  <si>
    <t>-</t>
  </si>
  <si>
    <t>Σκληρό κάλυμμα χώρου αποσκευών</t>
  </si>
  <si>
    <t>Κεντρικό κλείδωμα με τηλεχειρισμό</t>
  </si>
  <si>
    <t>Προφυλακτήρες στο χρώμα του αμαξώματος</t>
  </si>
  <si>
    <t>s</t>
  </si>
  <si>
    <t>Ασφάλεια</t>
  </si>
  <si>
    <t>Άνεση</t>
  </si>
  <si>
    <t xml:space="preserve">s </t>
  </si>
  <si>
    <t>Μοντέλο</t>
  </si>
  <si>
    <t xml:space="preserve">Συναγερμός </t>
  </si>
  <si>
    <t>Λειτουργικότητα</t>
  </si>
  <si>
    <t>–</t>
  </si>
  <si>
    <t xml:space="preserve">Οι τιμές που αναφέρονται στον παρόντα τιμοκατάλογο αποτελούν συνιστώμενες λιανικές τιμές. Εναπόκειται στην απόλυτη διακριτική ευχέρεια του κάθε Διανομέα να προσδιορίσει την τελική τιμή κάθε πελάτη για κάθε μοντέλο αυτοκινήτου, με βάση τη συγκεκριμένη εμπορική συναλλαγή και την εμπορική πολιτική κάθε Διανομέα. </t>
  </si>
  <si>
    <t>Προτεινόμενη Λιανική Τιμή</t>
  </si>
  <si>
    <t>DT4</t>
  </si>
  <si>
    <t>Ηλεκτρικά παράθυρα εμπρός</t>
  </si>
  <si>
    <t>Διάφορα</t>
  </si>
  <si>
    <t>Τηλεσκοπική και καθ' ύψος ρύθμιση τιμονιού</t>
  </si>
  <si>
    <t>Κάθισμα οδηγού ρυθμιζόμενο καθ' ύψος</t>
  </si>
  <si>
    <t>Χειριστήρια ηχοσυστήματος στο τιμόνι</t>
  </si>
  <si>
    <t>ABS με δισκόφρενα εμπρός</t>
  </si>
  <si>
    <t>Εξωτερική εμφάνιση</t>
  </si>
  <si>
    <t>Εσωτερικά μαρσπιέ με διακριτικά "OPEL"</t>
  </si>
  <si>
    <t>Κόρνα 2 τόνων</t>
  </si>
  <si>
    <t>Διακόπτης απενεργοποίησης αερόσακου συνοδηγού</t>
  </si>
  <si>
    <t>Ηλεκτρονικός ακινητοποιητής (Immobilizer)</t>
  </si>
  <si>
    <t>Ηλεκτρικά ρυθμιζόμενοι/θερμαινόμενοι εξωτερικοί καθρέπτες</t>
  </si>
  <si>
    <t>Εσωτερικό</t>
  </si>
  <si>
    <t>Χρώματα αμαξώματος</t>
  </si>
  <si>
    <t>Δερμάτινο τιμόνι</t>
  </si>
  <si>
    <t>o</t>
  </si>
  <si>
    <t>Προεγκατάσταση ISOFIX στα εξωτερικά πίσω καθίσματα</t>
  </si>
  <si>
    <t>Αερόσακοι οδηγού/συνοδηγού, πλευρικοί και οροφής</t>
  </si>
  <si>
    <t>Προεντατήρες στις εμπρός ζώνες ασφαλείας και περιοριστής φορτίου</t>
  </si>
  <si>
    <t>Σύστημα διατήρησης σταθερής ταχύτητας (Cruise control)</t>
  </si>
  <si>
    <t>Air condition</t>
  </si>
  <si>
    <t>XJ2</t>
  </si>
  <si>
    <t>Πακέτα Προαιρετικού Εξοπλισμού</t>
  </si>
  <si>
    <t>Κωδικός</t>
  </si>
  <si>
    <t>Διαστάσεις &amp; Βάρη</t>
  </si>
  <si>
    <t>Διαστάσεις οχήματος σε mm</t>
  </si>
  <si>
    <t>Μήκος</t>
  </si>
  <si>
    <t>Πλάτος συμπ. των εξωτερικών καθρεπτών</t>
  </si>
  <si>
    <t>Συνολικό ύψος (στο απόβαρο)</t>
  </si>
  <si>
    <t>Μεταξόνιο</t>
  </si>
  <si>
    <t>Μετατρόχιο, εμπρός</t>
  </si>
  <si>
    <t>Μετατρόχιο, πίσω</t>
  </si>
  <si>
    <t>Κύκλος στροφής σε m</t>
  </si>
  <si>
    <t>Από τοίχο σε τοίχο</t>
  </si>
  <si>
    <t>Από κράσπεδο σε κράσπεδο</t>
  </si>
  <si>
    <t>Διαστάσεις χώρου αποσκευών σε mm (σύμφωνα με ECIE)</t>
  </si>
  <si>
    <t>Μήκος χώρου αποσκευών μέχρι τις πλάτες των πίσω καθισμάτων</t>
  </si>
  <si>
    <t>Μήκος χώρου αποσκευών με αναδιπλωμένα πίσω καθίσματα</t>
  </si>
  <si>
    <t>Πλάτος μεταξύ των θόλων</t>
  </si>
  <si>
    <t>Ύψος στο κατώφλι φόρτωσης</t>
  </si>
  <si>
    <t>Ύψος ανοίγματος</t>
  </si>
  <si>
    <t>Πλάτος ανοίγματος στο ύψος της μέσης</t>
  </si>
  <si>
    <t>Χωρητικότητα χώρου αποσκευών σε λίτρα (σύμφωνα με ECIE)</t>
  </si>
  <si>
    <t>Χώρος αποσκευών μόνο</t>
  </si>
  <si>
    <t>Μέχρι την πλάτη των εμπρός καθισμάτων με αναδιπλωμένα τα πίσω καθίσματα</t>
  </si>
  <si>
    <t>Μέχρι την οροφή με αναδιπλωμένα τα πίσω καθίσματα</t>
  </si>
  <si>
    <t>Βάρη και φορτία άξονα σε kg (σύμφωνα με 70/156/EEC)</t>
  </si>
  <si>
    <t>Χωρητικότητα ρεζερβουάρ (σε λίτρα)</t>
  </si>
  <si>
    <t>Κινητήρες &amp; Επιδόσεις</t>
  </si>
  <si>
    <t>Κινητήρες Βενζίνης</t>
  </si>
  <si>
    <t>Κατηγορία εκπομπών ρύπων</t>
  </si>
  <si>
    <t>Καύσιμο</t>
  </si>
  <si>
    <t>Αμόλυβδη
RON 95</t>
  </si>
  <si>
    <t>Αριθμός κυλίνδρων</t>
  </si>
  <si>
    <t>Διάμετρος / Διαδρομή (mm)</t>
  </si>
  <si>
    <t>73.4 / 72.6</t>
  </si>
  <si>
    <t>Μέγιστη απόδοση ισχύος (kW (hp) / σαλ)</t>
  </si>
  <si>
    <t>Μέγιστη ροπή  (Nm / σαλ)</t>
  </si>
  <si>
    <t>115 / 4,000</t>
  </si>
  <si>
    <t>Λόγος συμπίεσης</t>
  </si>
  <si>
    <t>10.5 : 1</t>
  </si>
  <si>
    <t>Ικανότητα Ρυμούλκησης σε kg</t>
  </si>
  <si>
    <t>Κιβώτιο Ταχυτήτων</t>
  </si>
  <si>
    <t>Με φρένο - 12% κλίση test</t>
  </si>
  <si>
    <t>5-τάχυτο μηχανικό</t>
  </si>
  <si>
    <t>Με φρένο - 10% κλίση test</t>
  </si>
  <si>
    <t>Επιδόσεις</t>
  </si>
  <si>
    <t>Κατανάλωση καυσίμου σε lt/100 km σύμφωνα με 2004/3/EC</t>
  </si>
  <si>
    <t>kW (hp)</t>
  </si>
  <si>
    <t>Μέγιστη Ταχύτητα σε km/h</t>
  </si>
  <si>
    <t>Επιτάχυνση
0 –100 km/h σε
δευτερόλεπτα</t>
  </si>
  <si>
    <t>Στην πόλη</t>
  </si>
  <si>
    <t>Εκτός πόλης</t>
  </si>
  <si>
    <t>σε g/km</t>
  </si>
  <si>
    <t xml:space="preserve">5-τάχυτο μηχανικό κιβώτιο </t>
  </si>
  <si>
    <t>Όλες οι αριθμητικές τιμές αναφέρονται σε βασικά μοντέλα EU, με στάνταρ εξοπλισμό. Στον υπολογισμό της κατανάλωσης (οδηγία 2004/3/EC) λαμβάνεται υπόψη το απόβαρο του αυτοκινήτου όπως ορίζεται με βάση τον κανονισμό. Ο πρόσθετος εξοπλισμός μπορεί να οδηγήσει σε ελαφρώς μεγαλύτερες τιμές κατανάλωσης και CO2 από αυτές που αναφέρονται. Επίσης μπορεί να αυξηθεί το απόβαρο και, σε μερικές περιπτώσεις, τα επιτρεπόμενα φορτία άξονα και το επιτρεπόμενο συνολικό βάρος και αντίστοιχα το μέγιστο επιτρεπόμενο φορτίο τρέιλερ. Σαν αποτέλεσμα, ενδέχεται να μειωθεί η τιμή της τελικής ταχύτητας και να αυξηθούν οι χρόνοι επιτάχυνσης. Οι τιμές επιδόσεων που αναφέρονται επιτυγχάνονται με απόβαρο (χωρίς οδηγό) συν φορτίο 200 κιλών.  Επιπλέον της αποδοτικότητας ενός αυτοκινήτου από πλευράς κατανάλωσης καυσίμων, η συμπεριφορά του οδηγού, καθώς και άλλοι μη τεχνικοί παράγοντες παίζουν ρόλο στον προσδιορισμό της κατανάλωσης του καυσίμου και των εκπομπών CO2. Το CO2 είναι το κύριο αέριο θερμοκηπίου που ευθύνεται για την αύξηση της θερμοκρασίας του πλανήτη.</t>
  </si>
  <si>
    <t>Start &amp; Stop</t>
  </si>
  <si>
    <t>Προτεινόμενη Λιανική Τιμή
Κωδικός</t>
  </si>
  <si>
    <t>Πατάκια Opel</t>
  </si>
  <si>
    <t>Φώτα ημέρας</t>
  </si>
  <si>
    <t xml:space="preserve">Χωρίς φρένο </t>
  </si>
  <si>
    <t>Προτεινόμενη Λιανική Τιμή με όφελος Απόσυρσης</t>
  </si>
  <si>
    <t>Μικτού κύκλου</t>
  </si>
  <si>
    <t>Πακέτο Καπνιστού (αναπτήρας, σταχτοδοχείο)</t>
  </si>
  <si>
    <t>Τύπος Ελαστικού</t>
  </si>
  <si>
    <t>B</t>
  </si>
  <si>
    <t>195/55 R 16</t>
  </si>
  <si>
    <t>Opel ADAM</t>
  </si>
  <si>
    <t>Εκδόσεις/Κινητήρες Opel ADAM</t>
  </si>
  <si>
    <t>ADAM</t>
  </si>
  <si>
    <t>Μηχανικό, 5-σχέσεων</t>
  </si>
  <si>
    <t>Βενζίνη</t>
  </si>
  <si>
    <t>Εξοπλισμός Opel ADAM</t>
  </si>
  <si>
    <t>Πακέτα προαιρετικού εξοπλισμού Opel ADAM</t>
  </si>
  <si>
    <t>CCZ</t>
  </si>
  <si>
    <t>CDT</t>
  </si>
  <si>
    <t>CGP</t>
  </si>
  <si>
    <t>CGQ</t>
  </si>
  <si>
    <t>CGR</t>
  </si>
  <si>
    <t>CCY</t>
  </si>
  <si>
    <t>CFH</t>
  </si>
  <si>
    <t>Twisted Mojito Pack</t>
  </si>
  <si>
    <t>XZV1</t>
  </si>
  <si>
    <t>XZV2</t>
  </si>
  <si>
    <t>Twisted James Brown Pack</t>
  </si>
  <si>
    <t>XZV3</t>
  </si>
  <si>
    <t>Twisted Sanguine Red Pack</t>
  </si>
  <si>
    <t>DWE</t>
  </si>
  <si>
    <t>Εμπρός μπάρα λογότυπου, Greenspotting</t>
  </si>
  <si>
    <t>WJR</t>
  </si>
  <si>
    <t>WJT</t>
  </si>
  <si>
    <t>Εμπρός μπάρα λογότυπου, Red 'N' Roll</t>
  </si>
  <si>
    <t>Εσωτερικός καθρέπτης, Greenspotting</t>
  </si>
  <si>
    <t>9X7</t>
  </si>
  <si>
    <t>Εσωτερικός καθρέπτης, Red 'N' Roll</t>
  </si>
  <si>
    <t>9X8</t>
  </si>
  <si>
    <t>Εσωτερικός καθρέπτης, Creme White</t>
  </si>
  <si>
    <t>9X6</t>
  </si>
  <si>
    <t>Ένθετα διακοσμητικά Red 'N' Roll</t>
  </si>
  <si>
    <t>XACB</t>
  </si>
  <si>
    <t>XACE</t>
  </si>
  <si>
    <t>Ένθετα διακοσμητικά Greenspotting</t>
  </si>
  <si>
    <t>XACG</t>
  </si>
  <si>
    <t>Ένθετα διακοσμητικά Pearl White</t>
  </si>
  <si>
    <t>XZV4</t>
  </si>
  <si>
    <t>Twisted Mojito &amp; Roof Color Pack</t>
  </si>
  <si>
    <t>CWH</t>
  </si>
  <si>
    <t>Twisted Sanguine Red &amp; Roof Color Pack</t>
  </si>
  <si>
    <t>XZV6</t>
  </si>
  <si>
    <t>XZV7</t>
  </si>
  <si>
    <t>XZV8</t>
  </si>
  <si>
    <t>27T</t>
  </si>
  <si>
    <t>Ζάντες αλουμινίου 16", σχεδίασης "Boomerang", χρώματος White my Fire</t>
  </si>
  <si>
    <t>31T</t>
  </si>
  <si>
    <t>XACJ</t>
  </si>
  <si>
    <t>Ζάντες αλουμινίου 16", σχεδίασης "Horns", χρώματος I'll be Black</t>
  </si>
  <si>
    <t>Zάντες αλουμινίου 17", σχεδίασης "Hurricane", χρώματος I'll be Black</t>
  </si>
  <si>
    <t>Ένθετα διακοσμητικά Japan paint</t>
  </si>
  <si>
    <t>Extreme Carbon Pack</t>
  </si>
  <si>
    <t>XIBE</t>
  </si>
  <si>
    <t>WJV</t>
  </si>
  <si>
    <t>9WG</t>
  </si>
  <si>
    <t>Eξωτερικοί καθρέπτες, σχεδίασης Carbon</t>
  </si>
  <si>
    <t>Εμπρός μπάρα λογότυπου, Carbon</t>
  </si>
  <si>
    <t>Eσωτερικός καθρέπτης Carbon</t>
  </si>
  <si>
    <t>WJS</t>
  </si>
  <si>
    <t>XACL</t>
  </si>
  <si>
    <t>9WB</t>
  </si>
  <si>
    <t>9U6</t>
  </si>
  <si>
    <t>Πεντάλ αλουμινίου</t>
  </si>
  <si>
    <t>CWB</t>
  </si>
  <si>
    <t>CWJ</t>
  </si>
  <si>
    <t>Light Pack (περιλαμβάνει φώτα ημέρας &amp; πίσω φώτα LED)</t>
  </si>
  <si>
    <t>XZV9</t>
  </si>
  <si>
    <t>NJ1</t>
  </si>
  <si>
    <t>Σύστημα Παρακολούθησης Πίεσης Ελαστικών</t>
  </si>
  <si>
    <t>KTI</t>
  </si>
  <si>
    <t>RU5</t>
  </si>
  <si>
    <t>TAKR</t>
  </si>
  <si>
    <t>TAIW</t>
  </si>
  <si>
    <t>TAIP</t>
  </si>
  <si>
    <t>TAIV</t>
  </si>
  <si>
    <t>AQ6</t>
  </si>
  <si>
    <t>Δύο ρυθμιζόμενα υφασμάτινα προσκέφαλα, πίσω</t>
  </si>
  <si>
    <t>AJ0</t>
  </si>
  <si>
    <t>AQ0</t>
  </si>
  <si>
    <t>Ποτηροθήκη εμπρός</t>
  </si>
  <si>
    <t>SVC</t>
  </si>
  <si>
    <t>Μαύρο πλαίσιο πλευρικών παραθύρων</t>
  </si>
  <si>
    <t>MDB</t>
  </si>
  <si>
    <t>Χρωμιωμένο πλαίσιο πλευρικών παραθύρων</t>
  </si>
  <si>
    <t>MDQ</t>
  </si>
  <si>
    <t>XACD</t>
  </si>
  <si>
    <t>XACF</t>
  </si>
  <si>
    <t>XACI</t>
  </si>
  <si>
    <t>XACK</t>
  </si>
  <si>
    <t>XACM</t>
  </si>
  <si>
    <t>K33</t>
  </si>
  <si>
    <t>N37</t>
  </si>
  <si>
    <t>NP5</t>
  </si>
  <si>
    <t>UC3</t>
  </si>
  <si>
    <t>AY0</t>
  </si>
  <si>
    <t>UF7</t>
  </si>
  <si>
    <t>Ηχοσύστημα IntelliLink: Σύνδεση με Smart Phone. Μουσική μέσω USB, Video Aux &amp; Bluetooth, Video μέσω USB &amp; Video Aux, Φωτογραφίες μέσω USB, Internet Radio &amp; Πλοήγηση μέσω Smart Phone</t>
  </si>
  <si>
    <t>Όργανα ελέγχου με χρωμιωμένα κυκλικά πλαίσια</t>
  </si>
  <si>
    <t>D18</t>
  </si>
  <si>
    <t>Board computer</t>
  </si>
  <si>
    <t>U68</t>
  </si>
  <si>
    <t>C60</t>
  </si>
  <si>
    <t>C68</t>
  </si>
  <si>
    <t>Φώτα ημέρας LED</t>
  </si>
  <si>
    <t>T3Z</t>
  </si>
  <si>
    <t>T3S</t>
  </si>
  <si>
    <t>Φιμέ κρύσταλλα</t>
  </si>
  <si>
    <t>Σκούρα φιμέ κρύσταλλα πίσω</t>
  </si>
  <si>
    <t>AKO</t>
  </si>
  <si>
    <t>AKN/AKW</t>
  </si>
  <si>
    <t>Εξωτερικές χειρολαβές θυρών στο χρώμα του αμαξώματος</t>
  </si>
  <si>
    <t>D75</t>
  </si>
  <si>
    <t xml:space="preserve">Ηλεκτρικά ρυθμιζόμενοι εξωτερικοί καθρέπτες </t>
  </si>
  <si>
    <t>D77</t>
  </si>
  <si>
    <t>U05</t>
  </si>
  <si>
    <t>UD7</t>
  </si>
  <si>
    <t>Πίσω φώτα LED</t>
  </si>
  <si>
    <t>UGE</t>
  </si>
  <si>
    <t>TSP</t>
  </si>
  <si>
    <t>V7B</t>
  </si>
  <si>
    <t>C06</t>
  </si>
  <si>
    <t>B9K</t>
  </si>
  <si>
    <t>UTT</t>
  </si>
  <si>
    <t>Αναδιπλούμενο κλειδί στο χρώμα του αμαξώματος</t>
  </si>
  <si>
    <t>KTR</t>
  </si>
  <si>
    <t>ESP με σύστημα υποβοήθησης εκκίνησης σε ανηφόρα</t>
  </si>
  <si>
    <t>Λειτουργία City mode (ελάφρυνση τιμονιού για εύκολο παρκάρισμα)</t>
  </si>
  <si>
    <t>Κεντρική κονσόλα πίσω με 2 ποτηροθήκες</t>
  </si>
  <si>
    <t>Αναδιπλούμενη πλάτη πίσω καθισμάτων 50/50</t>
  </si>
  <si>
    <t>Υπενθύμιση πρόσδεσης ζωνών ασφαλείας (οδηγού, συνοδηγού &amp; πίσω)</t>
  </si>
  <si>
    <t xml:space="preserve">Λειτουργία Start &amp; Stop </t>
  </si>
  <si>
    <t>Οι αναγραφόμενες τιμές είναι ενδεικτικές και ΔΕΝ συμπεριλαμβάνουν έξοδα ταξινόμησης πινακίδων και τέλη κυκλοφορίας</t>
  </si>
  <si>
    <t xml:space="preserve">Οι ανωτέρω τιμές επιβαρύνονται με μεταφορικά αξίας € 249 (συμπεριλαμβανομένου ΦΠΑ)  </t>
  </si>
  <si>
    <t>KC5</t>
  </si>
  <si>
    <t>p</t>
  </si>
  <si>
    <t>ADAM JAM</t>
  </si>
  <si>
    <t xml:space="preserve">215/45 R 17 </t>
  </si>
  <si>
    <t>Ετικέτες Ελαστικών - ADAM</t>
  </si>
  <si>
    <t>C- B</t>
  </si>
  <si>
    <t>71 dB</t>
  </si>
  <si>
    <t>C</t>
  </si>
  <si>
    <t>51 (70) / 5,600</t>
  </si>
  <si>
    <t xml:space="preserve"> 10.17 - 11.06 </t>
  </si>
  <si>
    <t xml:space="preserve">9.80 - 10.74 </t>
  </si>
  <si>
    <t>Τεχνικά Χαρακτηριστικά Opel ADAM</t>
  </si>
  <si>
    <t>ADAM SLAM</t>
  </si>
  <si>
    <t>CW07</t>
  </si>
  <si>
    <t>Zάντες αλουμινίου 16", σχεδίασης "Boomerang" &amp; χρώματος Greenspotting</t>
  </si>
  <si>
    <t>CW22</t>
  </si>
  <si>
    <t>Ζάντες αλουμινίου 17", σχεδίασης "Roulette" &amp; χρώματος A Star is Brown</t>
  </si>
  <si>
    <t>CW17</t>
  </si>
  <si>
    <t xml:space="preserve">Ζάντες αλουμινίου 17", σχεδίασης "Swiss Blade" &amp; χρώματος Red 'N' Roll </t>
  </si>
  <si>
    <t>CW09</t>
  </si>
  <si>
    <t>CW14</t>
  </si>
  <si>
    <t>CW21 ή CW24</t>
  </si>
  <si>
    <t>CW04</t>
  </si>
  <si>
    <t>CW13</t>
  </si>
  <si>
    <t>CW26</t>
  </si>
  <si>
    <t>CW24</t>
  </si>
  <si>
    <t>CW03</t>
  </si>
  <si>
    <t>CW05</t>
  </si>
  <si>
    <t>CW06</t>
  </si>
  <si>
    <t>CW10</t>
  </si>
  <si>
    <t>CW12</t>
  </si>
  <si>
    <t>CW15</t>
  </si>
  <si>
    <t>CW19</t>
  </si>
  <si>
    <t>CW21</t>
  </si>
  <si>
    <t>CH03</t>
  </si>
  <si>
    <t>CH04</t>
  </si>
  <si>
    <t>CM01</t>
  </si>
  <si>
    <t>CM03</t>
  </si>
  <si>
    <t>T43</t>
  </si>
  <si>
    <t>Ζάντες &amp; Ελαστικά Opel ADAM</t>
  </si>
  <si>
    <t>CW60</t>
  </si>
  <si>
    <t>XACX</t>
  </si>
  <si>
    <t>XADA</t>
  </si>
  <si>
    <t>CW59</t>
  </si>
  <si>
    <t>TAOW</t>
  </si>
  <si>
    <t>TAiN</t>
  </si>
  <si>
    <t>TAio</t>
  </si>
  <si>
    <t>WK5</t>
  </si>
  <si>
    <t>Εμπρός μπάρα λογότυπου, James Brown</t>
  </si>
  <si>
    <t xml:space="preserve"> Red 'N' Roll </t>
  </si>
  <si>
    <t xml:space="preserve">Papa don't Peach </t>
  </si>
  <si>
    <t xml:space="preserve">Greenspotting </t>
  </si>
  <si>
    <t>Pearl White</t>
  </si>
  <si>
    <t xml:space="preserve">Tinted Steel </t>
  </si>
  <si>
    <t xml:space="preserve">Japan paint </t>
  </si>
  <si>
    <t>James Blond</t>
  </si>
  <si>
    <t>Let it Blue</t>
  </si>
  <si>
    <t>Brimstone</t>
  </si>
  <si>
    <t>ΕΝΘΕΤΑ ΔΙΑΚΟΣΜΗΤΙΚΑ (πίνακας οργάνων, θύρες) - Κεντρική κονσόλα Piano Black</t>
  </si>
  <si>
    <t>"Go", χρώματος μαύρου</t>
  </si>
  <si>
    <t xml:space="preserve">Carbon </t>
  </si>
  <si>
    <t xml:space="preserve">Creme White </t>
  </si>
  <si>
    <t xml:space="preserve">Red 'N' Roll </t>
  </si>
  <si>
    <t>ΤΑΠΕΤΣΑΡΙΕΣ</t>
  </si>
  <si>
    <t>Ύφασμα Imix, Jet Black</t>
  </si>
  <si>
    <t>Ύφασμα Imix, Sky Cool Grey</t>
  </si>
  <si>
    <t xml:space="preserve"> Ύφασμα/Morrocana Ocio, Jet Black</t>
  </si>
  <si>
    <t xml:space="preserve"> Ύφασμα/Morrocana Ocio, Sky Cool Grey</t>
  </si>
  <si>
    <t xml:space="preserve"> Ύφασμα/Morrocana Ocio, Night Light</t>
  </si>
  <si>
    <t xml:space="preserve"> Ύφασμα/Morrocana Atlantis, Jet Black</t>
  </si>
  <si>
    <t xml:space="preserve"> Ύφασμα/Morrocana Atlantis, Jet Black / Yellow</t>
  </si>
  <si>
    <t>ΕΞΩΤΕΡΙΚΑ ΔΙΑΚΟΣΜΗΤΙΚΑ SPLAT (κολόνες Α &amp; Γ)</t>
  </si>
  <si>
    <t xml:space="preserve">I'll be Black </t>
  </si>
  <si>
    <t xml:space="preserve">White my Fire </t>
  </si>
  <si>
    <t>ΑΠΟΧΡΩΣΕΙΣ ΟΡΟΦΗΣ (περιλαμβάνονται σκούρα φιμέ κρύσταλλα πίσω και θερμαινόμενοι εξωτερικοί καθρέπτες)</t>
  </si>
  <si>
    <t xml:space="preserve"> I'll be Black </t>
  </si>
  <si>
    <t>ΜΠΑΡΑ ΛΟΓΟΤΥΠΟΥ ΕΜΠΡΟΣ</t>
  </si>
  <si>
    <t>I'll be Black</t>
  </si>
  <si>
    <t>Greenspotting</t>
  </si>
  <si>
    <t>White my Fire</t>
  </si>
  <si>
    <t>Red 'N' Roll</t>
  </si>
  <si>
    <t>Carbon</t>
  </si>
  <si>
    <t>James Brown</t>
  </si>
  <si>
    <t>ΕΞΩΤΕΡΙΚΟΙ ΚΑΘΡΕΠΤΕΣ (όχι με Twisted Packs)</t>
  </si>
  <si>
    <t xml:space="preserve">Splat (Creme White / Black) </t>
  </si>
  <si>
    <t>Ζάντες αλουμινίου 16" - ελαστικά 195/55 R 16</t>
  </si>
  <si>
    <t>Λευκή οροφή (Σκούρα φιμέ κρύσταλλα πίσω, Θερμαινόμενοι καθρέπτες )</t>
  </si>
  <si>
    <t>Μαύρη οροφή (Σκούρα φιμέ κρύσταλλα πίσω, Θερμαινόμενοι καθρέπτες )</t>
  </si>
  <si>
    <t>DWE/DQZ</t>
  </si>
  <si>
    <t>Θερμαινόμενοι εξωτερικοί καθρέπτες χρώματος Greenspotting</t>
  </si>
  <si>
    <t>Θερμαινόμενοι εξωτερικοί καθρεπτες χρώματος A Star is Brown</t>
  </si>
  <si>
    <t>Θερμαινόμενοι εξωτερικοί καθρέπτες χρώματος Red 'n' Roll</t>
  </si>
  <si>
    <t>DWE/DQW</t>
  </si>
  <si>
    <t>DWE/DQX</t>
  </si>
  <si>
    <t>WHITE PACKS</t>
  </si>
  <si>
    <t>BLACK PACKS</t>
  </si>
  <si>
    <t>ADAM ROCKS</t>
  </si>
  <si>
    <r>
      <t xml:space="preserve">Πακέτο φωτισμού "Multicolor" (φωτισμός 8 αποχρώσεων με δυνατότητα ρύθμισης έντασης στην περιοχή της κονσόλας, 
των θυρών και στην περιοχή των ποδιών.) </t>
    </r>
    <r>
      <rPr>
        <b/>
        <sz val="10"/>
        <color rgb="FF0070C0"/>
        <rFont val="Opel Sans Condensed"/>
        <family val="2"/>
      </rPr>
      <t>(Συμπαρασύρει φωτιζόμενα σκιάδια οδηγού/συνοδηγού με καθρέπτες)</t>
    </r>
  </si>
  <si>
    <r>
      <t>Pump up the Blue</t>
    </r>
    <r>
      <rPr>
        <sz val="10"/>
        <color indexed="21"/>
        <rFont val="Opel Sans Condensed"/>
        <family val="2"/>
      </rPr>
      <t xml:space="preserve"> </t>
    </r>
  </si>
  <si>
    <r>
      <t>Φωτιζόμενη "Stars"</t>
    </r>
    <r>
      <rPr>
        <b/>
        <sz val="10"/>
        <color indexed="10"/>
        <rFont val="Opel Sans Condensed"/>
        <family val="2"/>
      </rPr>
      <t xml:space="preserve"> </t>
    </r>
    <r>
      <rPr>
        <b/>
        <sz val="10"/>
        <color rgb="FF0070C0"/>
        <rFont val="Opel Sans Condensed"/>
        <family val="2"/>
      </rPr>
      <t xml:space="preserve">(συμπαρασύρει TSP) </t>
    </r>
  </si>
  <si>
    <r>
      <t xml:space="preserve">ΕΣΩΤΕΡΙΚΟΙ ΚΑΘΡΕΠΤΕΣ </t>
    </r>
    <r>
      <rPr>
        <b/>
        <sz val="11"/>
        <color rgb="FFCC0000"/>
        <rFont val="Opel Sans Condensed"/>
        <family val="2"/>
      </rPr>
      <t>(όχι με A8Z)</t>
    </r>
  </si>
  <si>
    <r>
      <t>Σχεδίασης Splat</t>
    </r>
    <r>
      <rPr>
        <b/>
        <sz val="10"/>
        <rFont val="Opel Sans Condensed"/>
        <family val="2"/>
      </rPr>
      <t xml:space="preserve"> </t>
    </r>
  </si>
  <si>
    <r>
      <t xml:space="preserve">Αεροτομή </t>
    </r>
    <r>
      <rPr>
        <b/>
        <sz val="10"/>
        <color indexed="10"/>
        <rFont val="Opel Sans Condensed"/>
        <family val="2"/>
      </rPr>
      <t>(όχι με δίχρωμο αμάξωμα)</t>
    </r>
  </si>
  <si>
    <r>
      <t xml:space="preserve">Αισθητήρες παρκαρίσματος στον πίσω προφυλακτήρα </t>
    </r>
    <r>
      <rPr>
        <b/>
        <sz val="10"/>
        <color rgb="FFFF0000"/>
        <rFont val="Opel Sans Condensed"/>
        <family val="2"/>
      </rPr>
      <t>(συμπαρασύρει 7 premium ηχεία)</t>
    </r>
  </si>
  <si>
    <r>
      <rPr>
        <b/>
        <vertAlign val="superscript"/>
        <sz val="9"/>
        <rFont val="Opel Sans Condensed"/>
        <family val="2"/>
      </rPr>
      <t>(1)</t>
    </r>
    <r>
      <rPr>
        <b/>
        <sz val="9"/>
        <rFont val="Opel Sans Condensed"/>
        <family val="2"/>
      </rPr>
      <t xml:space="preserve"> Τα συστήματα Infotainment </t>
    </r>
    <r>
      <rPr>
        <b/>
        <u/>
        <sz val="9"/>
        <rFont val="Opel Sans Condensed"/>
        <family val="2"/>
      </rPr>
      <t>ΔΕΝ</t>
    </r>
    <r>
      <rPr>
        <b/>
        <sz val="9"/>
        <rFont val="Opel Sans Condensed"/>
        <family val="2"/>
      </rPr>
      <t xml:space="preserve"> υποστηρίζουν Ελληνικούς χαρακτήρες.</t>
    </r>
  </si>
  <si>
    <r>
      <t>Ηλεκτρονικός κλιματισμός</t>
    </r>
    <r>
      <rPr>
        <sz val="10"/>
        <color indexed="10"/>
        <rFont val="Opel Sans Condensed"/>
        <family val="2"/>
      </rPr>
      <t xml:space="preserve"> </t>
    </r>
  </si>
  <si>
    <r>
      <t>Σύστημα διεύθυνσης με ηλεκτρική υποβοήθηση</t>
    </r>
    <r>
      <rPr>
        <sz val="10"/>
        <color indexed="10"/>
        <rFont val="Opel Sans Condensed"/>
        <family val="2"/>
      </rPr>
      <t xml:space="preserve"> </t>
    </r>
    <r>
      <rPr>
        <b/>
        <sz val="10"/>
        <color indexed="10"/>
        <rFont val="Opel Sans Condensed"/>
        <family val="2"/>
      </rPr>
      <t>(με ζάντες 16")</t>
    </r>
  </si>
  <si>
    <r>
      <t xml:space="preserve">Παροχή ρεύματος 12V στην εμπρός κονσόλα </t>
    </r>
    <r>
      <rPr>
        <b/>
        <sz val="10"/>
        <color indexed="10"/>
        <rFont val="Opel Sans Condensed"/>
        <family val="2"/>
      </rPr>
      <t xml:space="preserve">(καταργείται αν επιλεγεί ο κωδικός DT4) </t>
    </r>
  </si>
  <si>
    <r>
      <t xml:space="preserve">Infotainment </t>
    </r>
    <r>
      <rPr>
        <b/>
        <vertAlign val="superscript"/>
        <sz val="14"/>
        <color indexed="9"/>
        <rFont val="Opel Sans Condensed"/>
        <family val="2"/>
      </rPr>
      <t>(1)</t>
    </r>
  </si>
  <si>
    <t>Μηχανικό, 6-σχέσεων</t>
  </si>
  <si>
    <t>0UD08 CB61</t>
  </si>
  <si>
    <t>0US08 CA71</t>
  </si>
  <si>
    <t>0UC98 CA71</t>
  </si>
  <si>
    <r>
      <t xml:space="preserve">B 1.0 XFT
</t>
    </r>
    <r>
      <rPr>
        <sz val="11"/>
        <rFont val="Opel Sans Condensed"/>
        <family val="2"/>
      </rPr>
      <t>85kW/115PS</t>
    </r>
  </si>
  <si>
    <r>
      <t xml:space="preserve">B 1.0 XFL 
</t>
    </r>
    <r>
      <rPr>
        <sz val="11"/>
        <rFont val="Opel Sans Condensed"/>
        <family val="2"/>
      </rPr>
      <t xml:space="preserve">66kW/90PS </t>
    </r>
  </si>
  <si>
    <t>Chrome Pack 
(Χρωμιωμένα ένθετα στις εξωτερικές χειρολαβές θυρών, εσωτερικά μαρσπιέ με διακριτικά "OPEL")</t>
  </si>
  <si>
    <t>UJM</t>
  </si>
  <si>
    <t>TNB</t>
  </si>
  <si>
    <t xml:space="preserve">Υπερηψωμένο πλαίσιο </t>
  </si>
  <si>
    <t>XADF</t>
  </si>
  <si>
    <t>GoldBuster</t>
  </si>
  <si>
    <t>JQ4</t>
  </si>
  <si>
    <t>J67</t>
  </si>
  <si>
    <t>NSB</t>
  </si>
  <si>
    <t>Οροφή ηλεκτρικά αναδιπλούμενη "Canvas Top" σε μαύρο χρώμα</t>
  </si>
  <si>
    <t>NWX</t>
  </si>
  <si>
    <r>
      <t xml:space="preserve">"Horns" </t>
    </r>
    <r>
      <rPr>
        <sz val="10"/>
        <rFont val="Opel Sans Condensed"/>
        <family val="2"/>
      </rPr>
      <t>(PZO)</t>
    </r>
  </si>
  <si>
    <r>
      <t>"Horns",</t>
    </r>
    <r>
      <rPr>
        <b/>
        <sz val="10"/>
        <rFont val="Opel Sans Condensed"/>
        <family val="2"/>
      </rPr>
      <t xml:space="preserve"> I'll be Black </t>
    </r>
    <r>
      <rPr>
        <sz val="10"/>
        <rFont val="Opel Sans Condensed"/>
        <family val="2"/>
      </rPr>
      <t>(PZO &amp; 13P)</t>
    </r>
  </si>
  <si>
    <r>
      <rPr>
        <b/>
        <sz val="10"/>
        <rFont val="Opel Sans Condensed"/>
        <family val="2"/>
      </rPr>
      <t>"Vintage"</t>
    </r>
    <r>
      <rPr>
        <sz val="10"/>
        <rFont val="Opel Sans Condensed"/>
        <family val="2"/>
      </rPr>
      <t xml:space="preserve"> (WQW)</t>
    </r>
  </si>
  <si>
    <r>
      <rPr>
        <b/>
        <sz val="10"/>
        <rFont val="Opel Sans Condensed"/>
        <family val="2"/>
      </rPr>
      <t>"Boomerang"</t>
    </r>
    <r>
      <rPr>
        <sz val="10"/>
        <rFont val="Opel Sans Condensed"/>
        <family val="2"/>
      </rPr>
      <t xml:space="preserve"> (WQS)</t>
    </r>
  </si>
  <si>
    <r>
      <t xml:space="preserve">"Boomerang", </t>
    </r>
    <r>
      <rPr>
        <b/>
        <sz val="10"/>
        <rFont val="Opel Sans Condensed"/>
        <family val="2"/>
      </rPr>
      <t>White my Fire</t>
    </r>
    <r>
      <rPr>
        <sz val="10"/>
        <rFont val="Opel Sans Condensed"/>
        <family val="2"/>
      </rPr>
      <t xml:space="preserve"> (WQS &amp; 65P)</t>
    </r>
  </si>
  <si>
    <r>
      <t xml:space="preserve">"Boomerang", </t>
    </r>
    <r>
      <rPr>
        <b/>
        <sz val="10"/>
        <rFont val="Opel Sans Condensed"/>
        <family val="2"/>
      </rPr>
      <t xml:space="preserve">Greenspotting </t>
    </r>
    <r>
      <rPr>
        <sz val="10"/>
        <rFont val="Opel Sans Condensed"/>
        <family val="2"/>
      </rPr>
      <t>(WQS &amp; 66P)</t>
    </r>
  </si>
  <si>
    <r>
      <rPr>
        <b/>
        <sz val="10"/>
        <rFont val="Opel Sans Condensed"/>
        <family val="2"/>
      </rPr>
      <t>"Triple Cross"</t>
    </r>
    <r>
      <rPr>
        <sz val="10"/>
        <rFont val="Opel Sans Condensed"/>
        <family val="2"/>
      </rPr>
      <t xml:space="preserve"> (RW0)</t>
    </r>
  </si>
  <si>
    <r>
      <t xml:space="preserve">Ζάντες αλουμινίου 17" - ελαστικά 215/45 R 17 </t>
    </r>
    <r>
      <rPr>
        <b/>
        <sz val="10"/>
        <color indexed="10"/>
        <rFont val="Opel Sans Condensed"/>
        <family val="2"/>
      </rPr>
      <t>(συμπαρασύρουν σπορ πλαίσιο)</t>
    </r>
  </si>
  <si>
    <r>
      <rPr>
        <b/>
        <sz val="10"/>
        <rFont val="Opel Sans Condensed"/>
        <family val="2"/>
      </rPr>
      <t>"Gloss Black" &amp; Diamond cut</t>
    </r>
    <r>
      <rPr>
        <sz val="10"/>
        <rFont val="Opel Sans Condensed"/>
        <family val="2"/>
      </rPr>
      <t xml:space="preserve">, (RCN &amp; 77P)  </t>
    </r>
  </si>
  <si>
    <r>
      <rPr>
        <b/>
        <sz val="10"/>
        <rFont val="Opel Sans Condensed"/>
        <family val="2"/>
      </rPr>
      <t>"Hurricane"</t>
    </r>
    <r>
      <rPr>
        <sz val="10"/>
        <rFont val="Opel Sans Condensed"/>
        <family val="2"/>
      </rPr>
      <t xml:space="preserve">(RZS)
    </t>
    </r>
  </si>
  <si>
    <r>
      <t xml:space="preserve"> "Hurricane",</t>
    </r>
    <r>
      <rPr>
        <b/>
        <sz val="10"/>
        <rFont val="Opel Sans Condensed"/>
        <family val="2"/>
      </rPr>
      <t xml:space="preserve"> White my Fire </t>
    </r>
    <r>
      <rPr>
        <sz val="10"/>
        <rFont val="Opel Sans Condensed"/>
        <family val="2"/>
      </rPr>
      <t>(RZS &amp; 11P)</t>
    </r>
  </si>
  <si>
    <r>
      <t xml:space="preserve">"Hurricane", </t>
    </r>
    <r>
      <rPr>
        <b/>
        <sz val="10"/>
        <rFont val="Opel Sans Condensed"/>
        <family val="2"/>
      </rPr>
      <t xml:space="preserve">I'll be Black </t>
    </r>
    <r>
      <rPr>
        <sz val="10"/>
        <rFont val="Opel Sans Condensed"/>
        <family val="2"/>
      </rPr>
      <t>(RZS &amp; 13P)</t>
    </r>
  </si>
  <si>
    <r>
      <rPr>
        <b/>
        <sz val="10"/>
        <rFont val="Opel Sans Condensed"/>
        <family val="2"/>
      </rPr>
      <t>"Swiss Blade"</t>
    </r>
    <r>
      <rPr>
        <sz val="10"/>
        <rFont val="Opel Sans Condensed"/>
        <family val="2"/>
      </rPr>
      <t>, με ελαστικά 215/45 R 17</t>
    </r>
    <r>
      <rPr>
        <b/>
        <sz val="10"/>
        <color indexed="10"/>
        <rFont val="Opel Sans Condensed"/>
        <family val="2"/>
      </rPr>
      <t xml:space="preserve"> </t>
    </r>
    <r>
      <rPr>
        <sz val="10"/>
        <rFont val="Opel Sans Condensed"/>
        <family val="2"/>
      </rPr>
      <t>(WQY)</t>
    </r>
  </si>
  <si>
    <r>
      <t xml:space="preserve">"Swiss Blade", </t>
    </r>
    <r>
      <rPr>
        <b/>
        <sz val="10"/>
        <rFont val="Opel Sans Condensed"/>
        <family val="2"/>
      </rPr>
      <t xml:space="preserve">Black &amp; Diamond Cut Red 'N' Roll </t>
    </r>
    <r>
      <rPr>
        <sz val="10"/>
        <rFont val="Opel Sans Condensed"/>
        <family val="2"/>
      </rPr>
      <t>(WQY &amp; 25P)</t>
    </r>
  </si>
  <si>
    <r>
      <t xml:space="preserve">"Swiss Blade", </t>
    </r>
    <r>
      <rPr>
        <b/>
        <sz val="10"/>
        <rFont val="Opel Sans Condensed"/>
        <family val="2"/>
      </rPr>
      <t xml:space="preserve"> Arden Blue </t>
    </r>
    <r>
      <rPr>
        <sz val="10"/>
        <rFont val="Opel Sans Condensed"/>
        <family val="2"/>
      </rPr>
      <t>(WQY &amp; 24P)</t>
    </r>
  </si>
  <si>
    <r>
      <rPr>
        <b/>
        <sz val="10"/>
        <rFont val="Opel Sans Condensed"/>
        <family val="2"/>
      </rPr>
      <t>"Roulette"</t>
    </r>
    <r>
      <rPr>
        <sz val="10"/>
        <rFont val="Opel Sans Condensed"/>
        <family val="2"/>
      </rPr>
      <t xml:space="preserve">, </t>
    </r>
    <r>
      <rPr>
        <b/>
        <sz val="10"/>
        <rFont val="Opel Sans Condensed"/>
        <family val="2"/>
      </rPr>
      <t>Technical Grey</t>
    </r>
    <r>
      <rPr>
        <sz val="10"/>
        <rFont val="Opel Sans Condensed"/>
        <family val="2"/>
      </rPr>
      <t xml:space="preserve"> (PGQ)
                      </t>
    </r>
  </si>
  <si>
    <r>
      <t xml:space="preserve">"Roulette", </t>
    </r>
    <r>
      <rPr>
        <b/>
        <sz val="10"/>
        <rFont val="Opel Sans Condensed"/>
        <family val="2"/>
      </rPr>
      <t>Technical Grey &amp; Diamond Cut White my Fire</t>
    </r>
    <r>
      <rPr>
        <sz val="10"/>
        <rFont val="Opel Sans Condensed"/>
        <family val="2"/>
      </rPr>
      <t xml:space="preserve">  (PGQ &amp; 17P)</t>
    </r>
  </si>
  <si>
    <r>
      <t>"Roulette",</t>
    </r>
    <r>
      <rPr>
        <b/>
        <sz val="10"/>
        <rFont val="Opel Sans Condensed"/>
        <family val="2"/>
      </rPr>
      <t xml:space="preserve"> Technical Grey &amp; Diamond Cut A Star is Brown </t>
    </r>
    <r>
      <rPr>
        <sz val="10"/>
        <rFont val="Opel Sans Condensed"/>
        <family val="2"/>
      </rPr>
      <t>(PGQ &amp; 18P)</t>
    </r>
  </si>
  <si>
    <r>
      <t xml:space="preserve">"Roulette", </t>
    </r>
    <r>
      <rPr>
        <b/>
        <sz val="10"/>
        <rFont val="Opel Sans Condensed"/>
        <family val="2"/>
      </rPr>
      <t>Cooper &amp; Diamond Cut White my Fire</t>
    </r>
    <r>
      <rPr>
        <sz val="10"/>
        <rFont val="Opel Sans Condensed"/>
        <family val="2"/>
      </rPr>
      <t xml:space="preserve"> (PGQ &amp; 22P)</t>
    </r>
  </si>
  <si>
    <r>
      <t xml:space="preserve">"Roulette", </t>
    </r>
    <r>
      <rPr>
        <b/>
        <sz val="10"/>
        <rFont val="Opel Sans Condensed"/>
        <family val="2"/>
      </rPr>
      <t xml:space="preserve">High Gloss Black &amp; Diamond Cut </t>
    </r>
    <r>
      <rPr>
        <sz val="10"/>
        <rFont val="Opel Sans Condensed"/>
        <family val="2"/>
      </rPr>
      <t>(PGQ &amp; 77P)</t>
    </r>
  </si>
  <si>
    <r>
      <t>Κυβισμός (cm</t>
    </r>
    <r>
      <rPr>
        <b/>
        <vertAlign val="superscript"/>
        <sz val="10"/>
        <rFont val="Opel Sans Condensed"/>
        <family val="2"/>
      </rPr>
      <t>3</t>
    </r>
    <r>
      <rPr>
        <b/>
        <sz val="10"/>
        <rFont val="Opel Sans Condensed"/>
        <family val="2"/>
      </rPr>
      <t>)</t>
    </r>
  </si>
  <si>
    <r>
      <t>Εκπομπές CO</t>
    </r>
    <r>
      <rPr>
        <b/>
        <vertAlign val="subscript"/>
        <sz val="12"/>
        <color indexed="9"/>
        <rFont val="Opel Sans Condensed"/>
        <family val="2"/>
      </rPr>
      <t>2</t>
    </r>
  </si>
  <si>
    <r>
      <t xml:space="preserve">51 </t>
    </r>
    <r>
      <rPr>
        <sz val="10"/>
        <color theme="1"/>
        <rFont val="Opel Sans Condensed"/>
        <family val="2"/>
      </rPr>
      <t>(70)</t>
    </r>
  </si>
  <si>
    <r>
      <t xml:space="preserve">Αποδοτικότητα Καυσίμου 
Ελαστικού </t>
    </r>
    <r>
      <rPr>
        <b/>
        <vertAlign val="superscript"/>
        <sz val="14"/>
        <rFont val="Opel Sans Condensed"/>
        <family val="2"/>
      </rPr>
      <t>1, 2</t>
    </r>
  </si>
  <si>
    <r>
      <t>Πρόσφυση Ελαστικού 
σε βρεγμένο οδόστρωμα</t>
    </r>
    <r>
      <rPr>
        <b/>
        <vertAlign val="superscript"/>
        <sz val="14"/>
        <rFont val="Opel Sans Condensed"/>
        <family val="2"/>
      </rPr>
      <t xml:space="preserve"> 1, 2</t>
    </r>
  </si>
  <si>
    <r>
      <rPr>
        <vertAlign val="superscript"/>
        <sz val="9"/>
        <rFont val="Opel Sans Condensed"/>
        <family val="2"/>
      </rPr>
      <t>1</t>
    </r>
    <r>
      <rPr>
        <sz val="9"/>
        <rFont val="Opel Sans Condensed"/>
        <family val="2"/>
      </rPr>
      <t xml:space="preserve"> Κατάταξη ελαστικού σύμφωνα με τον κανονισμό (EC) 1222/2009  </t>
    </r>
    <r>
      <rPr>
        <vertAlign val="superscript"/>
        <sz val="9"/>
        <rFont val="Opel Sans Condensed"/>
        <family val="2"/>
      </rPr>
      <t>2</t>
    </r>
    <r>
      <rPr>
        <sz val="9"/>
        <rFont val="Opel Sans Condensed"/>
        <family val="2"/>
      </rPr>
      <t xml:space="preserve"> Οι μάρκες των ελαστικών μπορεί να διαφέρουν</t>
    </r>
  </si>
  <si>
    <r>
      <t>Sky Cool Grey Pack</t>
    </r>
    <r>
      <rPr>
        <sz val="11"/>
        <rFont val="Opel Sans Condensed"/>
        <family val="2"/>
      </rPr>
      <t xml:space="preserve"> (Ένθετα διακοσμητικά τιμονιού, λεβιέ ταχυτήτων &amp; χειρόφρενου)</t>
    </r>
  </si>
  <si>
    <r>
      <t xml:space="preserve">Cocoa Pack </t>
    </r>
    <r>
      <rPr>
        <sz val="11"/>
        <rFont val="Opel Sans Condensed"/>
        <family val="2"/>
      </rPr>
      <t>('Ενθετα διακοσμητικά τιμονιού, λεβιέ ταχυτήτων &amp; χειρόφρενου)</t>
    </r>
  </si>
  <si>
    <r>
      <t xml:space="preserve">Red 'N' Roll Pack </t>
    </r>
    <r>
      <rPr>
        <sz val="11"/>
        <rFont val="Opel Sans Condensed"/>
        <family val="2"/>
      </rPr>
      <t>(Ένθετα διακοσμητικά τιμονιού, λεβιέ ταχυτήτων &amp; χειρόφρενου)</t>
    </r>
  </si>
  <si>
    <r>
      <t>James Blond Pack</t>
    </r>
    <r>
      <rPr>
        <sz val="11"/>
        <rFont val="Opel Sans Condensed"/>
        <family val="2"/>
      </rPr>
      <t xml:space="preserve"> (Ένθετα διακοσμητικά τιμονιού, λεβιέ ταχυτήτων &amp; χειρόφρενου)</t>
    </r>
  </si>
  <si>
    <r>
      <t xml:space="preserve">Purple Fiction Pack </t>
    </r>
    <r>
      <rPr>
        <sz val="11"/>
        <rFont val="Opel Sans Condensed"/>
        <family val="2"/>
      </rPr>
      <t>(Ένθετα διακοσμητικά τιμονιού, λεβιέ ταχυτήτων &amp; χειρόφρενου)</t>
    </r>
  </si>
  <si>
    <r>
      <t xml:space="preserve">Πακέτο οροφής (οροφή Λευκή/27Τ ή Μαύρη/31Τ, Σκούρα φιμέ κρύσταλλα πίσω, Θερμαινόμενοι καθρέπτες ) 
</t>
    </r>
    <r>
      <rPr>
        <b/>
        <sz val="11"/>
        <color indexed="10"/>
        <rFont val="Opel Sans Condensed"/>
        <family val="2"/>
      </rPr>
      <t xml:space="preserve">ΠΡΟΣΟΧΗ: Πρέπει να οριστεί ο κωδικός χρώματος της οροφής </t>
    </r>
  </si>
  <si>
    <r>
      <t xml:space="preserve">Zάντες αλουμινίου 17", σχεδίασης "Hurricane", χρώματος White my Fire 
</t>
    </r>
    <r>
      <rPr>
        <b/>
        <sz val="11"/>
        <color indexed="10"/>
        <rFont val="Opel Sans Condensed"/>
        <family val="2"/>
      </rPr>
      <t>ΠΡΟΣΟΧΗ: Οι ζάντες πρέπει να οριστούν</t>
    </r>
  </si>
  <si>
    <r>
      <t xml:space="preserve">Ζάντες αλουμινίου 17", σχεδίασης "Roulette", χρώματος Technical Grey ή  Copper &amp; White my Fire
</t>
    </r>
    <r>
      <rPr>
        <b/>
        <sz val="11"/>
        <color indexed="10"/>
        <rFont val="Opel Sans Condensed"/>
        <family val="2"/>
      </rPr>
      <t xml:space="preserve">ΠΡΟΣΟΧΗ: Οι ζάντες πρέπει να οριστούν </t>
    </r>
  </si>
  <si>
    <r>
      <t xml:space="preserve">Zάντες αλουμινίου 17", σχεδίασης "Hurricane", χρώματος I'll be Black
</t>
    </r>
    <r>
      <rPr>
        <b/>
        <sz val="11"/>
        <color indexed="10"/>
        <rFont val="Opel Sans Condensed"/>
        <family val="2"/>
      </rPr>
      <t>ΠΡΟΣΟΧΗ: Οι ζάντες πρέπει να οριστούν</t>
    </r>
  </si>
  <si>
    <t>ADAM JAM B1.0 XFL 90HP ΜΤ-6</t>
  </si>
  <si>
    <t>ADAM SLAM B1.0 XFT 115HP ΜΤ-6</t>
  </si>
  <si>
    <t>ADAM ROCKS B1.0 XFT 115HP ΜΤ-6</t>
  </si>
  <si>
    <t xml:space="preserve">6-τάχυτο μηχανικό κιβώτιο </t>
  </si>
  <si>
    <t>Μ/Δ</t>
  </si>
  <si>
    <t>Euro 6</t>
  </si>
  <si>
    <t>B 1.0 XFL</t>
  </si>
  <si>
    <t>B 1.0 XFT</t>
  </si>
  <si>
    <t>6-τάχυτο μηχανικό</t>
  </si>
  <si>
    <t>74 / 77.4</t>
  </si>
  <si>
    <t>66 (90) / 4,000</t>
  </si>
  <si>
    <t>170 / 1,800-3,700</t>
  </si>
  <si>
    <t>170 / 1,800-4,500</t>
  </si>
  <si>
    <t>85 (115) / 5,200</t>
  </si>
  <si>
    <t>6.3</t>
  </si>
  <si>
    <t>4.1</t>
  </si>
  <si>
    <t>4.9</t>
  </si>
  <si>
    <t>115 / 116</t>
  </si>
  <si>
    <t>66 (90)</t>
  </si>
  <si>
    <t>85 (115)</t>
  </si>
  <si>
    <t>5.3 - 5.5</t>
  </si>
  <si>
    <t>3.6 - 3.9</t>
  </si>
  <si>
    <t>4.2 - 4.5</t>
  </si>
  <si>
    <t>99 - 105</t>
  </si>
  <si>
    <t>6.1 - 6.3</t>
  </si>
  <si>
    <t>4.1 - 4.4</t>
  </si>
  <si>
    <t>4.9 - 5.1</t>
  </si>
  <si>
    <t>114 - 119</t>
  </si>
  <si>
    <t>Πυροσβεστήρας (12652AFT940X), τρίγωνο (S93199658), φαρμακείο (S93199417), γιλέκο ασφαλείας (S93199829)</t>
  </si>
  <si>
    <t>A8Z</t>
  </si>
  <si>
    <t>Τιμοκατάλογος MY15.5</t>
  </si>
  <si>
    <r>
      <t xml:space="preserve">B 1.2 XEL 
</t>
    </r>
    <r>
      <rPr>
        <sz val="11"/>
        <rFont val="Opel Sans Condensed"/>
        <family val="2"/>
      </rPr>
      <t xml:space="preserve">51kW/70PS </t>
    </r>
  </si>
  <si>
    <t>0UD08 EQG1</t>
  </si>
  <si>
    <r>
      <t xml:space="preserve">B 1.4 XEL 
</t>
    </r>
    <r>
      <rPr>
        <sz val="11"/>
        <rFont val="Opel Sans Condensed"/>
        <family val="2"/>
      </rPr>
      <t xml:space="preserve">64kW/87PS </t>
    </r>
  </si>
  <si>
    <t>0UD08 GEB1</t>
  </si>
  <si>
    <t>Easytronic, 5-σχέσεων</t>
  </si>
  <si>
    <t>0US08 GEB1</t>
  </si>
  <si>
    <t>ADAM "S"</t>
  </si>
  <si>
    <t>0UT08 GWI1</t>
  </si>
  <si>
    <r>
      <t xml:space="preserve">B 1.4 NEH
</t>
    </r>
    <r>
      <rPr>
        <sz val="11"/>
        <rFont val="Opel Sans Condensed"/>
        <family val="2"/>
      </rPr>
      <t>110kW/150PS</t>
    </r>
  </si>
  <si>
    <t>0UC98 GEB1</t>
  </si>
  <si>
    <t>ADAM
 "S"</t>
  </si>
  <si>
    <t>ADAM 
JAM</t>
  </si>
  <si>
    <t>Red N΄ Roll</t>
  </si>
  <si>
    <t>58T</t>
  </si>
  <si>
    <r>
      <t xml:space="preserve">Δύο ρυθμιζόμενα προσκέφαλα Morrocana
</t>
    </r>
    <r>
      <rPr>
        <b/>
        <sz val="10"/>
        <color rgb="FFFF0000"/>
        <rFont val="Opel Sans Condensed"/>
        <family val="2"/>
      </rPr>
      <t xml:space="preserve">(στην έκδοση JAM στάνταρ με morrocana) </t>
    </r>
  </si>
  <si>
    <t>6 premium ηχεία</t>
  </si>
  <si>
    <t>UZ6</t>
  </si>
  <si>
    <t>C0C</t>
  </si>
  <si>
    <r>
      <t>ABS με δισκόφρενα εμπρός/πίσω</t>
    </r>
    <r>
      <rPr>
        <b/>
        <sz val="10"/>
        <color rgb="FFFF0000"/>
        <rFont val="Opel Sans Condensed"/>
        <family val="2"/>
      </rPr>
      <t xml:space="preserve"> (στάνταρ με τον κινητήρα 1.0 115hp &amp; 1.4 150hp)</t>
    </r>
  </si>
  <si>
    <t>XADK</t>
  </si>
  <si>
    <t>WDH</t>
  </si>
  <si>
    <t>OPC Line Pack
(εμπρός σπόιλερ, πλευρικά μαρσπιέ, πίσω σπορ προφυλακτήρας,  σπορ μεγάλη αεροτομή)</t>
  </si>
  <si>
    <r>
      <t xml:space="preserve">Sight &amp; Light Pack
(αισθητήρας βροχής, ηλεκτροχρωματικός εσωτερικός καθρέπτη &amp; αυτόματο σύστημα φωτισμού με αναγνώριση τούνελ) 
</t>
    </r>
    <r>
      <rPr>
        <b/>
        <sz val="10"/>
        <color indexed="10"/>
        <rFont val="Opel Sans Condensed"/>
        <family val="2"/>
      </rPr>
      <t>(όχι με τα Extreme ή τα Twisted packs. Όχι με 9WB, 9WG, 9X6, 9X7 και 9X8)</t>
    </r>
  </si>
  <si>
    <r>
      <t xml:space="preserve">ΕΠΕΝΔΥΣΕΙΣ ΟΡΟΦΗΣ </t>
    </r>
    <r>
      <rPr>
        <b/>
        <sz val="11"/>
        <color rgb="FFCC0000"/>
        <rFont val="Opel Sans Condensed"/>
        <family val="2"/>
      </rPr>
      <t>(όχι με ηλιοροφή)</t>
    </r>
  </si>
  <si>
    <t>CW65</t>
  </si>
  <si>
    <r>
      <rPr>
        <b/>
        <sz val="10"/>
        <rFont val="Opel Sans Condensed"/>
        <family val="2"/>
      </rPr>
      <t>"Victory Silver"</t>
    </r>
    <r>
      <rPr>
        <sz val="10"/>
        <rFont val="Opel Sans Condensed"/>
        <family val="2"/>
      </rPr>
      <t>(RCR)</t>
    </r>
  </si>
  <si>
    <r>
      <t xml:space="preserve">Ρεζέρβα 16 x 4.0, με ατσάλινη ζάντα. </t>
    </r>
    <r>
      <rPr>
        <b/>
        <sz val="10"/>
        <color rgb="FFFF0000"/>
        <rFont val="Opel Sans Condensed"/>
        <family val="2"/>
      </rPr>
      <t>Για το ADAM S ο κωδικός είναι RU0.</t>
    </r>
  </si>
  <si>
    <r>
      <t xml:space="preserve">Sight &amp; Light Pack II
(αισθητήρας βροχής, εσωτερικός καθρέπτης μηχανικά ρυθμιζόμενος &amp; αυτόματο σύστημα φωτισμού με αναγνώριση τούνελ) 
</t>
    </r>
    <r>
      <rPr>
        <b/>
        <sz val="10"/>
        <color indexed="10"/>
        <rFont val="Opel Sans Condensed"/>
        <family val="2"/>
      </rPr>
      <t>(μόνο με τα Extreme ή τα Twisted packs, ή με 9WB, 9WG, 9X6, 9X7 και 9X8)</t>
    </r>
  </si>
  <si>
    <r>
      <t xml:space="preserve">Χαμηλωμένο σπορ πλαίσιο 
</t>
    </r>
    <r>
      <rPr>
        <b/>
        <sz val="10"/>
        <color indexed="10"/>
        <rFont val="Opel Sans Condensed"/>
        <family val="2"/>
      </rPr>
      <t>(στην έκδοση JAM, στάνταρ μόνο με ζάντες 17")</t>
    </r>
  </si>
  <si>
    <t>UDC</t>
  </si>
  <si>
    <r>
      <t xml:space="preserve">Σταθερή ηλιοροφή </t>
    </r>
    <r>
      <rPr>
        <b/>
        <sz val="10"/>
        <color indexed="10"/>
        <rFont val="Opel Sans Condensed"/>
        <family val="2"/>
      </rPr>
      <t xml:space="preserve">(όχι με CH03, CH04) </t>
    </r>
  </si>
  <si>
    <r>
      <t>Ηλεκτροϋδραυλικό τιμόνι με μεταβλητή υποβοήθηση</t>
    </r>
    <r>
      <rPr>
        <sz val="10"/>
        <color indexed="10"/>
        <rFont val="Opel Sans Condensed"/>
        <family val="2"/>
      </rPr>
      <t xml:space="preserve"> </t>
    </r>
    <r>
      <rPr>
        <b/>
        <sz val="10"/>
        <color indexed="10"/>
        <rFont val="Opel Sans Condensed"/>
        <family val="2"/>
      </rPr>
      <t>(Στην έκδοση JAM στάνταρ με ζάντες 17")</t>
    </r>
  </si>
  <si>
    <t>Edged Lines</t>
  </si>
  <si>
    <t>Bitmap</t>
  </si>
  <si>
    <t>ADAM JAM B1.2 XEL 70HP ΜΤ-5</t>
  </si>
  <si>
    <t>ADAM JAM B1.4 XEL 87HP MTA</t>
  </si>
  <si>
    <t>ADAM SLAM B1.4 XEL 87HP MTA</t>
  </si>
  <si>
    <t>ADAM ROCKS B1.4 XEL 87HP ΜΤA</t>
  </si>
  <si>
    <t>ADAM S B1.4 NEH 150HP ΜΤ-6</t>
  </si>
  <si>
    <t>12 Δεκεμβρίου 2014</t>
  </si>
  <si>
    <r>
      <t xml:space="preserve">Εξωτερικός Θόρυβος Κύλισης Ελαστικού </t>
    </r>
    <r>
      <rPr>
        <b/>
        <vertAlign val="superscript"/>
        <sz val="14"/>
        <rFont val="Opel Sans Condensed"/>
        <family val="2"/>
      </rPr>
      <t>1, 2</t>
    </r>
  </si>
  <si>
    <r>
      <t>James Blond</t>
    </r>
    <r>
      <rPr>
        <sz val="10"/>
        <color rgb="FFFF0000"/>
        <rFont val="Opel Sans Condensed"/>
        <family val="2"/>
      </rPr>
      <t xml:space="preserve"> </t>
    </r>
    <r>
      <rPr>
        <sz val="10"/>
        <rFont val="Opel Sans Condensed"/>
        <family val="2"/>
      </rPr>
      <t>(AJU)</t>
    </r>
    <r>
      <rPr>
        <sz val="10"/>
        <color rgb="FFFF0000"/>
        <rFont val="Opel Sans Condensed"/>
        <family val="2"/>
      </rPr>
      <t xml:space="preserve"> </t>
    </r>
    <r>
      <rPr>
        <sz val="10"/>
        <rFont val="Opel Sans Condensed"/>
        <family val="2"/>
      </rPr>
      <t>και Red N΄ Roll (GXM)</t>
    </r>
  </si>
  <si>
    <r>
      <t>Μεταλλικό χρώμα (</t>
    </r>
    <r>
      <rPr>
        <sz val="10"/>
        <rFont val="Opel Sans Condensed"/>
        <family val="2"/>
      </rPr>
      <t xml:space="preserve">GAR, GU1,  GWG, GWH, GWL, GYG, GWA, GBM, GOP, G5P, GY9, G5H, H05)
</t>
    </r>
    <r>
      <rPr>
        <b/>
        <sz val="10"/>
        <color rgb="FFFF0000"/>
        <rFont val="Opel Sans Condensed"/>
        <family val="2"/>
      </rPr>
      <t>GOP,GU1, GWA, GWG, GWL, G5P όχι για ADAM S</t>
    </r>
  </si>
  <si>
    <r>
      <t>Απλό χρώμα (GAZ, GWB, GWW,  G6T).</t>
    </r>
    <r>
      <rPr>
        <b/>
        <sz val="10"/>
        <rFont val="Opel Sans Condensed"/>
        <family val="2"/>
      </rPr>
      <t xml:space="preserve"> </t>
    </r>
    <r>
      <rPr>
        <b/>
        <sz val="10"/>
        <color rgb="FFFF0000"/>
        <rFont val="Opel Sans Condensed"/>
        <family val="2"/>
      </rPr>
      <t>GWB, GWW, G6T όχι για ADAM S</t>
    </r>
  </si>
  <si>
    <t xml:space="preserve"> Ύφασμα/Morrocana Sienna, Red Your Engine</t>
  </si>
  <si>
    <t>TAPY</t>
  </si>
  <si>
    <t>TADZ</t>
  </si>
  <si>
    <t xml:space="preserve"> Ύφασμα/Morrocana Sienna, Silver με καθίσματα Recaro</t>
  </si>
  <si>
    <t>XADJ</t>
  </si>
  <si>
    <r>
      <t>Ένθετα διακοσμητικά Marangu</t>
    </r>
    <r>
      <rPr>
        <sz val="10"/>
        <color rgb="FFFF0000"/>
        <rFont val="Opel Sans Condensed"/>
        <family val="2"/>
      </rPr>
      <t xml:space="preserve"> </t>
    </r>
  </si>
  <si>
    <t>ΕΝΘΕΤΑ ΔΙΑΚΟΣΜΗΤΙΚΑ (πίνακας οργάνων, θύρες)</t>
  </si>
  <si>
    <r>
      <t>Ένθετα διακοσμητικά Red Your Engine</t>
    </r>
    <r>
      <rPr>
        <sz val="10"/>
        <color rgb="FFFF0000"/>
        <rFont val="Opel Sans Condensed"/>
        <family val="2"/>
      </rPr>
      <t xml:space="preserve"> </t>
    </r>
  </si>
  <si>
    <t>Premium οθόνη πληροφόρησης οδηγού (λειτουργία ECO Drive Assist)</t>
  </si>
  <si>
    <t>Κάθισμα συνοδηγού ρυθμιζόμενο καθ' ύψος</t>
  </si>
  <si>
    <t>AG6</t>
  </si>
  <si>
    <t>B 1.2 XEL</t>
  </si>
  <si>
    <t>B 1.4 NEH</t>
  </si>
  <si>
    <t>B 1.4 XEL</t>
  </si>
  <si>
    <t>Κιτ επισκευής ελαστικών</t>
  </si>
  <si>
    <t>Εμφανής απόληξη εξάτμισης</t>
  </si>
  <si>
    <t>64 (87) / 6,000</t>
  </si>
  <si>
    <t>130 / 4,000</t>
  </si>
  <si>
    <t>73.4 / 82.6</t>
  </si>
  <si>
    <t>Αμόλυβδη
RON 98</t>
  </si>
  <si>
    <t>9.5 : 1</t>
  </si>
  <si>
    <t>110 (150) / 4,900-5,500</t>
  </si>
  <si>
    <t>220 / 2,750-4,500</t>
  </si>
  <si>
    <t>72.5 / 82.6</t>
  </si>
  <si>
    <t>MTA-5</t>
  </si>
  <si>
    <r>
      <t xml:space="preserve">Απόβαρο συμπ. Οδηγού (σύμφωνα με 70/156/EEC) </t>
    </r>
    <r>
      <rPr>
        <sz val="10"/>
        <color indexed="10"/>
        <rFont val="Opel Sans Condensed"/>
        <family val="2"/>
      </rPr>
      <t>(κινητήρες 1.2/1.0/1.4 Turbo/1.4 MTA)</t>
    </r>
  </si>
  <si>
    <r>
      <t xml:space="preserve">Επιτρεπόμενο συνολικό βάρος </t>
    </r>
    <r>
      <rPr>
        <sz val="10"/>
        <color indexed="10"/>
        <rFont val="Opel Sans Condensed"/>
        <family val="2"/>
      </rPr>
      <t xml:space="preserve"> (κινητήρες 1.2/1.0/1.4 Turbo/1.4 MTA)</t>
    </r>
  </si>
  <si>
    <r>
      <t xml:space="preserve">Ωφέλιμο φορτίο </t>
    </r>
    <r>
      <rPr>
        <sz val="10"/>
        <color indexed="10"/>
        <rFont val="Opel Sans Condensed"/>
        <family val="2"/>
      </rPr>
      <t xml:space="preserve"> (κινητήρες 1.2/1.0/1.4 Turbo/1.4 MTA)</t>
    </r>
  </si>
  <si>
    <r>
      <t xml:space="preserve">Επιτρεπόμενο φορτίο εμπρός άξονα </t>
    </r>
    <r>
      <rPr>
        <sz val="10"/>
        <color indexed="10"/>
        <rFont val="Opel Sans Condensed"/>
        <family val="2"/>
      </rPr>
      <t xml:space="preserve"> (κινητήρες 1.2/1.0/1.4 Turbo/1.4 MTA)</t>
    </r>
  </si>
  <si>
    <r>
      <t xml:space="preserve">Επιτρεπόμενο φορτίο πίσω άξονα  </t>
    </r>
    <r>
      <rPr>
        <sz val="10"/>
        <color rgb="FFFF0000"/>
        <rFont val="Opel Sans Condensed"/>
        <family val="2"/>
      </rPr>
      <t>(κινητήρες 1.2/1.0/1.4 Turbo/1.4 MTA)</t>
    </r>
  </si>
  <si>
    <t>820/850/875/820</t>
  </si>
  <si>
    <t>680/700/700/690</t>
  </si>
  <si>
    <t>1470/1510/1565/1480</t>
  </si>
  <si>
    <t>369/354/387/345</t>
  </si>
  <si>
    <t>1101/1156/1178/1135</t>
  </si>
  <si>
    <r>
      <t xml:space="preserve">B 1.0 XFL, Start/Stop  </t>
    </r>
    <r>
      <rPr>
        <b/>
        <sz val="10"/>
        <color rgb="FFFF0000"/>
        <rFont val="Opel Sans Condensed"/>
        <family val="2"/>
      </rPr>
      <t>(οι υψηλότερες τιμές αφορούν αυτοκίνητα με ζάντες 17")</t>
    </r>
  </si>
  <si>
    <r>
      <t>B 1.0 XFT, Start/Stop</t>
    </r>
    <r>
      <rPr>
        <b/>
        <sz val="10"/>
        <color rgb="FFFF0000"/>
        <rFont val="Opel Sans Condensed"/>
        <family val="2"/>
      </rPr>
      <t xml:space="preserve">  (οι υψηλότερες τιμές αφορούν αυτοκίνητα με ζάντες 17")</t>
    </r>
  </si>
  <si>
    <r>
      <t>B 1.4 NEH, Start/Stop</t>
    </r>
    <r>
      <rPr>
        <b/>
        <sz val="10"/>
        <color rgb="FFFF0000"/>
        <rFont val="Opel Sans Condensed"/>
        <family val="2"/>
      </rPr>
      <t xml:space="preserve">  </t>
    </r>
  </si>
  <si>
    <t>110 (150)</t>
  </si>
  <si>
    <t>7.6</t>
  </si>
  <si>
    <t>5.9</t>
  </si>
  <si>
    <t>139</t>
  </si>
  <si>
    <t>5-τάχυτο κιβώτιο Easytronic</t>
  </si>
  <si>
    <r>
      <t>B 1.2 XEL, Start/Stop</t>
    </r>
    <r>
      <rPr>
        <sz val="10"/>
        <rFont val="Opel Sans Condensed"/>
        <family val="2"/>
      </rPr>
      <t xml:space="preserve"> </t>
    </r>
    <r>
      <rPr>
        <b/>
        <sz val="10"/>
        <color rgb="FFFF0000"/>
        <rFont val="Opel Sans Condensed"/>
        <family val="2"/>
      </rPr>
      <t>(οι υψηλότερες τιμές αφορούν αυτοκίνητα με ζάντες 17")</t>
    </r>
  </si>
  <si>
    <r>
      <t>B 1.4 XEL, Start/Stop</t>
    </r>
    <r>
      <rPr>
        <sz val="10"/>
        <rFont val="Opel Sans Condensed"/>
        <family val="2"/>
      </rPr>
      <t xml:space="preserve"> </t>
    </r>
    <r>
      <rPr>
        <b/>
        <sz val="10"/>
        <color rgb="FFFF0000"/>
        <rFont val="Opel Sans Condensed"/>
        <family val="2"/>
      </rPr>
      <t>(οι υψηλότερες τιμές αφορούν αυτοκίνητα με ζάντες 17")</t>
    </r>
  </si>
  <si>
    <t>64 (87)</t>
  </si>
  <si>
    <t>6.1-6.2</t>
  </si>
  <si>
    <t>3.8-4.0</t>
  </si>
  <si>
    <t>4.7-4.9</t>
  </si>
  <si>
    <t>109 / 112</t>
  </si>
  <si>
    <t>Προτεινόμενη Λιανική τιμή 
με απόσυρση Opel Adam</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</si>
</sst>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0_-;\-* #,##0_-;_-* &quot;-&quot;_-;_-@_-"/>
    <numFmt numFmtId="43" formatCode="_-* #,##0.00_-;\-* #,##0.00_-;_-* &quot;-&quot;??_-;_-@_-"/>
    <numFmt numFmtId="164" formatCode="_(&quot;$&quot;* #,##0_);_(&quot;$&quot;* \(#,##0\);_(&quot;$&quot;* &quot;-&quot;_);_(@_)"/>
    <numFmt numFmtId="165" formatCode="_(&quot;$&quot;* #,##0.00_);_(&quot;$&quot;* \(#,##0.00\);_(&quot;$&quot;* &quot;-&quot;??_);_(@_)"/>
    <numFmt numFmtId="166" formatCode="#,##0.00_ _€"/>
    <numFmt numFmtId="167" formatCode="#,##0.00\ &quot;€&quot;"/>
    <numFmt numFmtId="168" formatCode="&quot;R$&quot;\ #,##0_);[Red]\(&quot;R$&quot;\ #,##0\)"/>
    <numFmt numFmtId="169" formatCode="&quot;R$&quot;\ #,##0.00_);[Red]\(&quot;R$&quot;\ #,##0.00\)"/>
    <numFmt numFmtId="170" formatCode="#,##0.00_);[Red]\(#,##0.00\);&quot;&quot;"/>
    <numFmt numFmtId="171" formatCode="0.000"/>
    <numFmt numFmtId="172" formatCode="0.0"/>
    <numFmt numFmtId="173" formatCode="[$€-2]\ #,##0"/>
    <numFmt numFmtId="174" formatCode="#,##0\ [$€-408]"/>
    <numFmt numFmtId="175" formatCode="#,##0\ &quot;€&quot;"/>
  </numFmts>
  <fonts count="84" x14ac:knownFonts="1">
    <font>
      <sz val="10"/>
      <name val="Verdana"/>
    </font>
    <font>
      <sz val="10"/>
      <name val="Verdana"/>
      <family val="2"/>
      <charset val="161"/>
    </font>
    <font>
      <sz val="8"/>
      <name val="Opel Sans Bold"/>
    </font>
    <font>
      <sz val="10"/>
      <name val="Arial"/>
      <family val="2"/>
      <charset val="161"/>
    </font>
    <font>
      <sz val="10"/>
      <name val="Arial"/>
      <family val="2"/>
      <charset val="161"/>
    </font>
    <font>
      <sz val="11"/>
      <name val="돋움"/>
      <family val="3"/>
    </font>
    <font>
      <b/>
      <sz val="12"/>
      <name val="Opel Sans"/>
      <family val="2"/>
      <charset val="161"/>
    </font>
    <font>
      <sz val="10"/>
      <name val="MS Sans Serif"/>
      <family val="2"/>
    </font>
    <font>
      <sz val="10"/>
      <name val="Arial"/>
      <family val="2"/>
      <charset val="161"/>
    </font>
    <font>
      <sz val="10"/>
      <name val="Arial"/>
      <family val="2"/>
    </font>
    <font>
      <i/>
      <sz val="10"/>
      <name val="Helv"/>
    </font>
    <font>
      <sz val="10"/>
      <name val="HELV"/>
    </font>
    <font>
      <sz val="11"/>
      <color theme="1"/>
      <name val="Calibri"/>
      <family val="2"/>
      <scheme val="minor"/>
    </font>
    <font>
      <sz val="10"/>
      <color theme="1"/>
      <name val="Opel Sans"/>
      <family val="2"/>
    </font>
    <font>
      <sz val="9"/>
      <color rgb="FF000000"/>
      <name val="Verdana"/>
      <family val="2"/>
    </font>
    <font>
      <b/>
      <sz val="12"/>
      <name val="Opel Sans Condensed"/>
      <family val="2"/>
    </font>
    <font>
      <b/>
      <sz val="20"/>
      <name val="Opel Sans Condensed"/>
      <family val="2"/>
    </font>
    <font>
      <sz val="16"/>
      <name val="Opel Sans Condensed"/>
      <family val="2"/>
    </font>
    <font>
      <sz val="12"/>
      <color theme="1"/>
      <name val="Opel Sans Condensed"/>
      <family val="2"/>
    </font>
    <font>
      <b/>
      <sz val="18"/>
      <color indexed="9"/>
      <name val="Opel Sans Condensed"/>
      <family val="2"/>
    </font>
    <font>
      <sz val="10"/>
      <name val="Opel Sans Condensed"/>
      <family val="2"/>
    </font>
    <font>
      <sz val="14"/>
      <color indexed="9"/>
      <name val="Opel Sans Condensed"/>
      <family val="2"/>
    </font>
    <font>
      <sz val="10"/>
      <color indexed="9"/>
      <name val="Opel Sans Condensed"/>
      <family val="2"/>
    </font>
    <font>
      <sz val="11"/>
      <color indexed="9"/>
      <name val="Opel Sans Condensed"/>
      <family val="2"/>
    </font>
    <font>
      <b/>
      <sz val="11"/>
      <color indexed="9"/>
      <name val="Opel Sans Condensed"/>
      <family val="2"/>
    </font>
    <font>
      <b/>
      <sz val="11"/>
      <name val="Opel Sans Condensed"/>
      <family val="2"/>
    </font>
    <font>
      <sz val="11"/>
      <name val="Opel Sans Condensed"/>
      <family val="2"/>
    </font>
    <font>
      <b/>
      <sz val="11"/>
      <color theme="0"/>
      <name val="Opel Sans Condensed"/>
      <family val="2"/>
    </font>
    <font>
      <sz val="7"/>
      <name val="Opel Sans Condensed"/>
      <family val="2"/>
    </font>
    <font>
      <b/>
      <sz val="9"/>
      <name val="Opel Sans Condensed"/>
      <family val="2"/>
    </font>
    <font>
      <sz val="9"/>
      <name val="Opel Sans Condensed"/>
      <family val="2"/>
    </font>
    <font>
      <b/>
      <i/>
      <sz val="9"/>
      <name val="Opel Sans Condensed"/>
      <family val="2"/>
    </font>
    <font>
      <b/>
      <sz val="10"/>
      <color indexed="9"/>
      <name val="Opel Sans Condensed"/>
      <family val="2"/>
    </font>
    <font>
      <b/>
      <sz val="12"/>
      <color indexed="9"/>
      <name val="Opel Sans Condensed"/>
      <family val="2"/>
    </font>
    <font>
      <b/>
      <sz val="14"/>
      <color indexed="9"/>
      <name val="Opel Sans Condensed"/>
      <family val="2"/>
    </font>
    <font>
      <b/>
      <sz val="18"/>
      <color theme="1"/>
      <name val="Opel Sans Condensed"/>
      <family val="2"/>
    </font>
    <font>
      <sz val="18"/>
      <color indexed="9"/>
      <name val="Opel Sans Condensed"/>
      <family val="2"/>
    </font>
    <font>
      <b/>
      <sz val="10"/>
      <color theme="1"/>
      <name val="Opel Sans Condensed"/>
      <family val="2"/>
    </font>
    <font>
      <b/>
      <sz val="8"/>
      <color indexed="9"/>
      <name val="Opel Sans Condensed"/>
      <family val="2"/>
    </font>
    <font>
      <b/>
      <sz val="9"/>
      <color theme="1"/>
      <name val="Opel Sans Condensed"/>
      <family val="2"/>
    </font>
    <font>
      <b/>
      <sz val="9"/>
      <color theme="0"/>
      <name val="Opel Sans Condensed"/>
      <family val="2"/>
    </font>
    <font>
      <b/>
      <sz val="9"/>
      <color indexed="9"/>
      <name val="Opel Sans Condensed"/>
      <family val="2"/>
    </font>
    <font>
      <b/>
      <sz val="10"/>
      <name val="Opel Sans Condensed"/>
      <family val="2"/>
    </font>
    <font>
      <b/>
      <sz val="10"/>
      <color rgb="FF0070C0"/>
      <name val="Opel Sans Condensed"/>
      <family val="2"/>
    </font>
    <font>
      <sz val="10"/>
      <color indexed="21"/>
      <name val="Opel Sans Condensed"/>
      <family val="2"/>
    </font>
    <font>
      <sz val="10"/>
      <color rgb="FFFF0000"/>
      <name val="Opel Sans Condensed"/>
      <family val="2"/>
    </font>
    <font>
      <b/>
      <sz val="10"/>
      <color rgb="FFFF0000"/>
      <name val="Opel Sans Condensed"/>
      <family val="2"/>
    </font>
    <font>
      <b/>
      <sz val="11"/>
      <color rgb="FFCC0000"/>
      <name val="Opel Sans Condensed"/>
      <family val="2"/>
    </font>
    <font>
      <b/>
      <sz val="10"/>
      <color indexed="10"/>
      <name val="Opel Sans Condensed"/>
      <family val="2"/>
    </font>
    <font>
      <vertAlign val="superscript"/>
      <sz val="10"/>
      <name val="Opel Sans Condensed"/>
      <family val="2"/>
    </font>
    <font>
      <sz val="10"/>
      <color indexed="10"/>
      <name val="Opel Sans Condensed"/>
      <family val="2"/>
    </font>
    <font>
      <b/>
      <vertAlign val="superscript"/>
      <sz val="9"/>
      <name val="Opel Sans Condensed"/>
      <family val="2"/>
    </font>
    <font>
      <b/>
      <sz val="7"/>
      <color theme="1"/>
      <name val="Opel Sans Condensed"/>
      <family val="2"/>
    </font>
    <font>
      <b/>
      <sz val="7"/>
      <name val="Opel Sans Condensed"/>
      <family val="2"/>
    </font>
    <font>
      <sz val="10"/>
      <color theme="1"/>
      <name val="Opel Sans Condensed"/>
      <family val="2"/>
    </font>
    <font>
      <b/>
      <u/>
      <sz val="9"/>
      <name val="Opel Sans Condensed"/>
      <family val="2"/>
    </font>
    <font>
      <sz val="10"/>
      <color rgb="FF00B0F0"/>
      <name val="Opel Sans Condensed"/>
      <family val="2"/>
    </font>
    <font>
      <sz val="6"/>
      <name val="Opel Sans Condensed"/>
      <family val="2"/>
    </font>
    <font>
      <b/>
      <sz val="36"/>
      <color indexed="12"/>
      <name val="Opel Sans Condensed"/>
      <family val="2"/>
    </font>
    <font>
      <b/>
      <vertAlign val="superscript"/>
      <sz val="14"/>
      <color indexed="9"/>
      <name val="Opel Sans Condensed"/>
      <family val="2"/>
    </font>
    <font>
      <b/>
      <sz val="18"/>
      <name val="Opel Sans Condensed"/>
      <family val="2"/>
    </font>
    <font>
      <b/>
      <sz val="6"/>
      <name val="Opel Sans Condensed"/>
      <family val="2"/>
    </font>
    <font>
      <b/>
      <sz val="14"/>
      <name val="Opel Sans Condensed"/>
      <family val="2"/>
    </font>
    <font>
      <b/>
      <sz val="10"/>
      <color theme="0"/>
      <name val="Opel Sans Condensed"/>
      <family val="2"/>
    </font>
    <font>
      <sz val="7"/>
      <color theme="1"/>
      <name val="Opel Sans Condensed"/>
      <family val="2"/>
    </font>
    <font>
      <b/>
      <sz val="12"/>
      <color indexed="14"/>
      <name val="Opel Sans Condensed"/>
      <family val="2"/>
    </font>
    <font>
      <b/>
      <sz val="24"/>
      <color rgb="FFFF0000"/>
      <name val="Opel Sans Condensed"/>
      <family val="2"/>
    </font>
    <font>
      <sz val="12"/>
      <name val="Opel Sans Condensed"/>
      <family val="2"/>
    </font>
    <font>
      <sz val="14"/>
      <name val="Opel Sans Condensed"/>
      <family val="2"/>
    </font>
    <font>
      <b/>
      <sz val="12"/>
      <color theme="1"/>
      <name val="Opel Sans Condensed"/>
      <family val="2"/>
    </font>
    <font>
      <sz val="12"/>
      <color indexed="9"/>
      <name val="Opel Sans Condensed"/>
      <family val="2"/>
    </font>
    <font>
      <b/>
      <vertAlign val="superscript"/>
      <sz val="10"/>
      <name val="Opel Sans Condensed"/>
      <family val="2"/>
    </font>
    <font>
      <b/>
      <vertAlign val="subscript"/>
      <sz val="12"/>
      <color indexed="9"/>
      <name val="Opel Sans Condensed"/>
      <family val="2"/>
    </font>
    <font>
      <sz val="8"/>
      <name val="Opel Sans Condensed"/>
      <family val="2"/>
    </font>
    <font>
      <vertAlign val="superscript"/>
      <sz val="2"/>
      <name val="Opel Sans Condensed"/>
      <family val="2"/>
    </font>
    <font>
      <sz val="7"/>
      <color indexed="8"/>
      <name val="Opel Sans Condensed"/>
      <family val="2"/>
    </font>
    <font>
      <b/>
      <vertAlign val="superscript"/>
      <sz val="14"/>
      <name val="Opel Sans Condensed"/>
      <family val="2"/>
    </font>
    <font>
      <vertAlign val="superscript"/>
      <sz val="9"/>
      <name val="Opel Sans Condensed"/>
      <family val="2"/>
    </font>
    <font>
      <b/>
      <sz val="16"/>
      <color indexed="9"/>
      <name val="Opel Sans Condensed"/>
      <family val="2"/>
    </font>
    <font>
      <i/>
      <sz val="11"/>
      <name val="Opel Sans Condensed"/>
      <family val="2"/>
    </font>
    <font>
      <b/>
      <sz val="11"/>
      <color indexed="10"/>
      <name val="Opel Sans Condensed"/>
      <family val="2"/>
    </font>
    <font>
      <b/>
      <sz val="11"/>
      <color theme="1"/>
      <name val="Opel Sans Condensed"/>
      <family val="2"/>
    </font>
    <font>
      <i/>
      <sz val="9"/>
      <name val="Opel Sans Condensed"/>
      <family val="2"/>
    </font>
    <font>
      <b/>
      <sz val="20"/>
      <color indexed="9"/>
      <name val="Opel Sans"/>
      <family val="2"/>
    </font>
  </fonts>
  <fills count="13">
    <fill>
      <patternFill patternType="none"/>
    </fill>
    <fill>
      <patternFill patternType="gray125"/>
    </fill>
    <fill>
      <patternFill patternType="solid">
        <fgColor indexed="9"/>
        <bgColor indexed="64"/>
      </patternFill>
    </fill>
    <fill>
      <patternFill patternType="solid">
        <fgColor rgb="FF969696"/>
        <bgColor indexed="64"/>
      </patternFill>
    </fill>
    <fill>
      <patternFill patternType="solid">
        <fgColor rgb="FFEAEAEA"/>
        <bgColor indexed="64"/>
      </patternFill>
    </fill>
    <fill>
      <patternFill patternType="solid">
        <fgColor rgb="FFC0C0C0"/>
        <bgColor indexed="64"/>
      </patternFill>
    </fill>
    <fill>
      <patternFill patternType="solid">
        <fgColor rgb="FF777777"/>
        <bgColor indexed="64"/>
      </patternFill>
    </fill>
    <fill>
      <patternFill patternType="solid">
        <fgColor theme="0" tint="-0.249977111117893"/>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38">
    <border>
      <left/>
      <right/>
      <top/>
      <bottom/>
      <diagonal/>
    </border>
    <border>
      <left/>
      <right style="thin">
        <color auto="1"/>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diagonal/>
    </border>
    <border>
      <left style="thin">
        <color indexed="9"/>
      </left>
      <right/>
      <top/>
      <bottom style="thin">
        <color indexed="9"/>
      </bottom>
      <diagonal/>
    </border>
    <border>
      <left/>
      <right style="thin">
        <color indexed="9"/>
      </right>
      <top/>
      <bottom style="thin">
        <color indexed="9"/>
      </bottom>
      <diagonal/>
    </border>
    <border>
      <left/>
      <right style="thin">
        <color indexed="9"/>
      </right>
      <top style="thin">
        <color indexed="9"/>
      </top>
      <bottom/>
      <diagonal/>
    </border>
    <border>
      <left style="thin">
        <color indexed="9"/>
      </left>
      <right style="thin">
        <color indexed="9"/>
      </right>
      <top/>
      <bottom style="thin">
        <color indexed="9"/>
      </bottom>
      <diagonal/>
    </border>
    <border>
      <left/>
      <right/>
      <top style="thin">
        <color indexed="9"/>
      </top>
      <bottom/>
      <diagonal/>
    </border>
    <border>
      <left style="thin">
        <color indexed="9"/>
      </left>
      <right/>
      <top/>
      <bottom/>
      <diagonal/>
    </border>
    <border>
      <left style="thin">
        <color indexed="9"/>
      </left>
      <right style="thin">
        <color indexed="9"/>
      </right>
      <top/>
      <bottom/>
      <diagonal/>
    </border>
    <border>
      <left style="thin">
        <color indexed="9"/>
      </left>
      <right style="thin">
        <color indexed="9"/>
      </right>
      <top style="thin">
        <color indexed="9"/>
      </top>
      <bottom style="thin">
        <color auto="1"/>
      </bottom>
      <diagonal/>
    </border>
    <border>
      <left style="thin">
        <color indexed="9"/>
      </left>
      <right style="thin">
        <color indexed="9"/>
      </right>
      <top style="thin">
        <color theme="1"/>
      </top>
      <bottom style="thin">
        <color theme="1"/>
      </bottom>
      <diagonal/>
    </border>
    <border>
      <left style="thin">
        <color indexed="9"/>
      </left>
      <right style="thin">
        <color indexed="9"/>
      </right>
      <top style="thin">
        <color theme="0"/>
      </top>
      <bottom style="thin">
        <color auto="1"/>
      </bottom>
      <diagonal/>
    </border>
    <border>
      <left style="thin">
        <color indexed="9"/>
      </left>
      <right style="thin">
        <color indexed="9"/>
      </right>
      <top style="thin">
        <color indexed="9"/>
      </top>
      <bottom style="thin">
        <color theme="1"/>
      </bottom>
      <diagonal/>
    </border>
    <border>
      <left style="thin">
        <color indexed="9"/>
      </left>
      <right style="thin">
        <color indexed="9"/>
      </right>
      <top style="thin">
        <color theme="0"/>
      </top>
      <bottom/>
      <diagonal/>
    </border>
    <border>
      <left style="thin">
        <color indexed="9"/>
      </left>
      <right/>
      <top/>
      <bottom style="thin">
        <color theme="0"/>
      </bottom>
      <diagonal/>
    </border>
    <border>
      <left/>
      <right style="thin">
        <color indexed="9"/>
      </right>
      <top/>
      <bottom style="thin">
        <color theme="0"/>
      </bottom>
      <diagonal/>
    </border>
    <border>
      <left style="thin">
        <color indexed="9"/>
      </left>
      <right/>
      <top style="thin">
        <color theme="0"/>
      </top>
      <bottom style="thin">
        <color theme="0"/>
      </bottom>
      <diagonal/>
    </border>
    <border>
      <left/>
      <right/>
      <top style="thin">
        <color theme="0"/>
      </top>
      <bottom style="thin">
        <color theme="0"/>
      </bottom>
      <diagonal/>
    </border>
    <border>
      <left/>
      <right style="thin">
        <color indexed="9"/>
      </right>
      <top/>
      <bottom/>
      <diagonal/>
    </border>
    <border>
      <left/>
      <right style="thin">
        <color indexed="9"/>
      </right>
      <top style="thin">
        <color theme="0"/>
      </top>
      <bottom/>
      <diagonal/>
    </border>
    <border>
      <left/>
      <right style="thin">
        <color indexed="9"/>
      </right>
      <top style="thin">
        <color theme="1"/>
      </top>
      <bottom/>
      <diagonal/>
    </border>
    <border>
      <left style="thin">
        <color indexed="9"/>
      </left>
      <right style="thin">
        <color indexed="9"/>
      </right>
      <top style="thin">
        <color theme="1"/>
      </top>
      <bottom/>
      <diagonal/>
    </border>
    <border>
      <left style="thin">
        <color indexed="9"/>
      </left>
      <right style="thin">
        <color indexed="9"/>
      </right>
      <top style="thin">
        <color theme="1"/>
      </top>
      <bottom style="thin">
        <color indexed="9"/>
      </bottom>
      <diagonal/>
    </border>
    <border>
      <left/>
      <right style="thin">
        <color indexed="9"/>
      </right>
      <top/>
      <bottom style="thin">
        <color theme="1"/>
      </bottom>
      <diagonal/>
    </border>
    <border>
      <left style="thin">
        <color indexed="9"/>
      </left>
      <right style="thin">
        <color indexed="9"/>
      </right>
      <top/>
      <bottom style="thin">
        <color theme="1"/>
      </bottom>
      <diagonal/>
    </border>
    <border>
      <left style="thin">
        <color theme="0"/>
      </left>
      <right style="thin">
        <color theme="0"/>
      </right>
      <top style="thin">
        <color theme="0"/>
      </top>
      <bottom style="thin">
        <color theme="0"/>
      </bottom>
      <diagonal/>
    </border>
    <border>
      <left style="thin">
        <color indexed="9"/>
      </left>
      <right style="thin">
        <color indexed="9"/>
      </right>
      <top style="thin">
        <color indexed="9"/>
      </top>
      <bottom style="thin">
        <color auto="1"/>
      </bottom>
      <diagonal/>
    </border>
    <border>
      <left style="thin">
        <color indexed="9"/>
      </left>
      <right style="thin">
        <color indexed="9"/>
      </right>
      <top/>
      <bottom style="thin">
        <color auto="1"/>
      </bottom>
      <diagonal/>
    </border>
    <border>
      <left/>
      <right style="thin">
        <color indexed="9"/>
      </right>
      <top style="thin">
        <color theme="1"/>
      </top>
      <bottom style="thin">
        <color theme="1"/>
      </bottom>
      <diagonal/>
    </border>
    <border>
      <left/>
      <right style="thin">
        <color indexed="9"/>
      </right>
      <top style="thin">
        <color indexed="9"/>
      </top>
      <bottom style="thin">
        <color auto="1"/>
      </bottom>
      <diagonal/>
    </border>
    <border>
      <left style="thin">
        <color indexed="9"/>
      </left>
      <right style="thin">
        <color indexed="9"/>
      </right>
      <top style="thin">
        <color auto="1"/>
      </top>
      <bottom style="thin">
        <color indexed="9"/>
      </bottom>
      <diagonal/>
    </border>
  </borders>
  <cellStyleXfs count="24">
    <xf numFmtId="0" fontId="0" fillId="0" borderId="0"/>
    <xf numFmtId="43" fontId="12" fillId="0" borderId="0" applyFont="0" applyFill="0" applyBorder="0" applyAlignment="0" applyProtection="0"/>
    <xf numFmtId="0" fontId="10" fillId="0" borderId="1"/>
    <xf numFmtId="41" fontId="4"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 fillId="0" borderId="0"/>
    <xf numFmtId="0" fontId="8" fillId="0" borderId="0"/>
    <xf numFmtId="0" fontId="3" fillId="0" borderId="0"/>
    <xf numFmtId="0" fontId="3" fillId="0" borderId="0"/>
    <xf numFmtId="166" fontId="2" fillId="0" borderId="0" applyFill="0" applyBorder="0">
      <alignment horizontal="center" wrapText="1"/>
    </xf>
    <xf numFmtId="0" fontId="11" fillId="1" borderId="1" applyNumberFormat="0" applyAlignment="0" applyProtection="0"/>
    <xf numFmtId="168" fontId="3" fillId="0" borderId="0" applyFont="0" applyFill="0" applyBorder="0" applyAlignment="0" applyProtection="0"/>
    <xf numFmtId="169" fontId="3" fillId="0" borderId="0" applyFont="0" applyFill="0" applyBorder="0" applyAlignment="0" applyProtection="0"/>
    <xf numFmtId="0" fontId="9" fillId="0" borderId="0"/>
    <xf numFmtId="0" fontId="13" fillId="0" borderId="0"/>
    <xf numFmtId="0" fontId="13" fillId="0" borderId="0"/>
    <xf numFmtId="0" fontId="9" fillId="0" borderId="0"/>
    <xf numFmtId="0" fontId="7" fillId="0" borderId="0"/>
    <xf numFmtId="0" fontId="5" fillId="0" borderId="0"/>
    <xf numFmtId="0" fontId="1" fillId="0" borderId="0"/>
  </cellStyleXfs>
  <cellXfs count="384">
    <xf numFmtId="0" fontId="0" fillId="0" borderId="0" xfId="0"/>
    <xf numFmtId="0" fontId="0" fillId="0" borderId="2" xfId="0" applyBorder="1"/>
    <xf numFmtId="0" fontId="6" fillId="0" borderId="2" xfId="0" applyNumberFormat="1" applyFont="1" applyBorder="1" applyAlignment="1">
      <alignment wrapText="1"/>
    </xf>
    <xf numFmtId="0" fontId="14" fillId="0" borderId="0" xfId="0" applyFont="1"/>
    <xf numFmtId="0" fontId="0" fillId="12" borderId="0" xfId="0" applyFill="1"/>
    <xf numFmtId="0" fontId="15" fillId="0" borderId="2" xfId="0" applyFont="1" applyBorder="1" applyAlignment="1">
      <alignment wrapText="1"/>
    </xf>
    <xf numFmtId="0" fontId="16" fillId="0" borderId="2" xfId="0" applyFont="1" applyBorder="1" applyAlignment="1">
      <alignment horizontal="left"/>
    </xf>
    <xf numFmtId="0" fontId="17" fillId="0" borderId="2" xfId="0" applyFont="1" applyBorder="1" applyAlignment="1">
      <alignment horizontal="left"/>
    </xf>
    <xf numFmtId="49" fontId="18" fillId="0" borderId="2" xfId="0" quotePrefix="1" applyNumberFormat="1" applyFont="1" applyBorder="1" applyAlignment="1">
      <alignment horizontal="left"/>
    </xf>
    <xf numFmtId="0" fontId="19" fillId="5" borderId="9" xfId="0" applyFont="1" applyFill="1" applyBorder="1" applyAlignment="1">
      <alignment vertical="center"/>
    </xf>
    <xf numFmtId="0" fontId="19" fillId="5" borderId="6" xfId="0" applyFont="1" applyFill="1" applyBorder="1" applyAlignment="1">
      <alignment vertical="center"/>
    </xf>
    <xf numFmtId="0" fontId="20" fillId="0" borderId="0" xfId="0" applyFont="1"/>
    <xf numFmtId="0" fontId="20" fillId="0" borderId="2" xfId="0" applyFont="1" applyBorder="1"/>
    <xf numFmtId="173" fontId="20" fillId="0" borderId="2" xfId="0" applyNumberFormat="1" applyFont="1" applyBorder="1"/>
    <xf numFmtId="0" fontId="22" fillId="3" borderId="3" xfId="0" applyFont="1" applyFill="1" applyBorder="1" applyAlignment="1">
      <alignment horizontal="center" vertical="center" textRotation="90"/>
    </xf>
    <xf numFmtId="0" fontId="22" fillId="3" borderId="15" xfId="0" applyFont="1" applyFill="1" applyBorder="1" applyAlignment="1">
      <alignment horizontal="center" vertical="center" textRotation="90"/>
    </xf>
    <xf numFmtId="0" fontId="24" fillId="3" borderId="2" xfId="0" applyFont="1" applyFill="1" applyBorder="1" applyAlignment="1">
      <alignment horizontal="center" vertical="center" wrapText="1"/>
    </xf>
    <xf numFmtId="2" fontId="28" fillId="0" borderId="0" xfId="0" applyNumberFormat="1" applyFont="1"/>
    <xf numFmtId="166" fontId="26" fillId="5" borderId="9" xfId="0" applyNumberFormat="1" applyFont="1" applyFill="1" applyBorder="1" applyAlignment="1">
      <alignment horizontal="center" vertical="top" wrapText="1"/>
    </xf>
    <xf numFmtId="0" fontId="31" fillId="0" borderId="2" xfId="0" applyFont="1" applyBorder="1" applyAlignment="1"/>
    <xf numFmtId="0" fontId="19" fillId="5" borderId="14" xfId="0" applyFont="1" applyFill="1" applyBorder="1" applyAlignment="1">
      <alignment vertical="center"/>
    </xf>
    <xf numFmtId="0" fontId="19" fillId="5" borderId="0" xfId="0" applyFont="1" applyFill="1" applyBorder="1" applyAlignment="1">
      <alignment vertical="center"/>
    </xf>
    <xf numFmtId="0" fontId="20" fillId="12" borderId="0" xfId="0" applyFont="1" applyFill="1"/>
    <xf numFmtId="0" fontId="30" fillId="12" borderId="0" xfId="0" applyFont="1" applyFill="1"/>
    <xf numFmtId="0" fontId="30" fillId="12" borderId="2" xfId="0" applyFont="1" applyFill="1" applyBorder="1" applyAlignment="1"/>
    <xf numFmtId="0" fontId="30" fillId="12" borderId="2" xfId="0" applyFont="1" applyFill="1" applyBorder="1"/>
    <xf numFmtId="173" fontId="25" fillId="5" borderId="15" xfId="13" applyNumberFormat="1" applyFont="1" applyFill="1" applyBorder="1" applyAlignment="1">
      <alignment horizontal="center" wrapText="1"/>
    </xf>
    <xf numFmtId="0" fontId="34" fillId="6" borderId="2" xfId="0" applyFont="1" applyFill="1" applyBorder="1" applyAlignment="1">
      <alignment horizontal="center" vertical="center" wrapText="1"/>
    </xf>
    <xf numFmtId="0" fontId="35" fillId="5" borderId="6" xfId="0" applyFont="1" applyFill="1" applyBorder="1" applyAlignment="1">
      <alignment vertical="center"/>
    </xf>
    <xf numFmtId="0" fontId="36" fillId="5" borderId="6" xfId="0" applyFont="1" applyFill="1" applyBorder="1" applyAlignment="1">
      <alignment vertical="center"/>
    </xf>
    <xf numFmtId="0" fontId="37" fillId="0" borderId="2" xfId="0" applyFont="1" applyBorder="1"/>
    <xf numFmtId="0" fontId="20" fillId="0" borderId="2" xfId="0" applyFont="1" applyFill="1" applyBorder="1"/>
    <xf numFmtId="0" fontId="37" fillId="0" borderId="2" xfId="0" applyFont="1" applyFill="1" applyBorder="1"/>
    <xf numFmtId="173" fontId="32" fillId="6" borderId="7" xfId="13" applyNumberFormat="1" applyFont="1" applyFill="1" applyBorder="1" applyAlignment="1">
      <alignment horizontal="center" vertical="center" wrapText="1"/>
    </xf>
    <xf numFmtId="0" fontId="38" fillId="3" borderId="5" xfId="0" applyFont="1" applyFill="1" applyBorder="1" applyAlignment="1">
      <alignment horizontal="center" vertical="center" wrapText="1"/>
    </xf>
    <xf numFmtId="0" fontId="20" fillId="4" borderId="2" xfId="0" applyFont="1" applyFill="1" applyBorder="1" applyAlignment="1">
      <alignment horizontal="left" vertical="center" wrapText="1"/>
    </xf>
    <xf numFmtId="173" fontId="40" fillId="6" borderId="2" xfId="13" applyNumberFormat="1" applyFont="1" applyFill="1" applyBorder="1" applyAlignment="1">
      <alignment horizontal="center" vertical="center" wrapText="1"/>
    </xf>
    <xf numFmtId="173" fontId="41" fillId="6" borderId="2" xfId="13" applyNumberFormat="1" applyFont="1" applyFill="1" applyBorder="1" applyAlignment="1">
      <alignment horizontal="center" vertical="center" wrapText="1"/>
    </xf>
    <xf numFmtId="174" fontId="29" fillId="8" borderId="2" xfId="13" applyNumberFormat="1" applyFont="1" applyFill="1" applyBorder="1" applyAlignment="1">
      <alignment horizontal="center" vertical="center" wrapText="1"/>
    </xf>
    <xf numFmtId="0" fontId="42" fillId="4" borderId="2" xfId="0" applyFont="1" applyFill="1" applyBorder="1" applyAlignment="1">
      <alignment horizontal="center" vertical="center" wrapText="1"/>
    </xf>
    <xf numFmtId="174" fontId="29" fillId="5" borderId="2" xfId="13" applyNumberFormat="1" applyFont="1" applyFill="1" applyBorder="1" applyAlignment="1">
      <alignment horizontal="center" vertical="center" wrapText="1"/>
    </xf>
    <xf numFmtId="0" fontId="38" fillId="11" borderId="5" xfId="0" applyFont="1" applyFill="1" applyBorder="1" applyAlignment="1">
      <alignment horizontal="center" vertical="center" wrapText="1"/>
    </xf>
    <xf numFmtId="174" fontId="40" fillId="5" borderId="2" xfId="13" applyNumberFormat="1" applyFont="1" applyFill="1" applyBorder="1" applyAlignment="1">
      <alignment horizontal="center" vertical="center"/>
    </xf>
    <xf numFmtId="0" fontId="29" fillId="0" borderId="2" xfId="0" applyFont="1" applyFill="1" applyBorder="1" applyAlignment="1">
      <alignment horizontal="left" vertical="center" wrapText="1" indent="1"/>
    </xf>
    <xf numFmtId="0" fontId="52" fillId="0" borderId="2" xfId="0" applyFont="1" applyFill="1" applyBorder="1" applyAlignment="1">
      <alignment horizontal="left" vertical="center" wrapText="1" indent="1"/>
    </xf>
    <xf numFmtId="0" fontId="28" fillId="0" borderId="2" xfId="0" applyFont="1" applyFill="1" applyBorder="1" applyAlignment="1">
      <alignment horizontal="left" vertical="center" wrapText="1" indent="1"/>
    </xf>
    <xf numFmtId="0" fontId="53" fillId="0" borderId="2"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53" fillId="0" borderId="2" xfId="0" applyFont="1" applyFill="1" applyBorder="1" applyAlignment="1">
      <alignment horizontal="left" vertical="center" wrapText="1" indent="1"/>
    </xf>
    <xf numFmtId="174" fontId="39" fillId="8" borderId="2" xfId="13" applyNumberFormat="1" applyFont="1" applyFill="1" applyBorder="1" applyAlignment="1">
      <alignment horizontal="center" vertical="center" wrapText="1"/>
    </xf>
    <xf numFmtId="0" fontId="37" fillId="4" borderId="2" xfId="0" applyFont="1" applyFill="1" applyBorder="1" applyAlignment="1">
      <alignment horizontal="center" vertical="center" wrapText="1"/>
    </xf>
    <xf numFmtId="0" fontId="54" fillId="4" borderId="2" xfId="0" applyFont="1" applyFill="1" applyBorder="1" applyAlignment="1">
      <alignment horizontal="left" vertical="center" wrapText="1"/>
    </xf>
    <xf numFmtId="0" fontId="29" fillId="4" borderId="2" xfId="0" applyFont="1" applyFill="1" applyBorder="1" applyAlignment="1">
      <alignment horizontal="center" vertical="center" wrapText="1"/>
    </xf>
    <xf numFmtId="174" fontId="29" fillId="8" borderId="2" xfId="13" applyNumberFormat="1" applyFont="1" applyFill="1" applyBorder="1" applyAlignment="1">
      <alignment horizontal="center" vertical="center"/>
    </xf>
    <xf numFmtId="0" fontId="50" fillId="0" borderId="0" xfId="0" applyFont="1"/>
    <xf numFmtId="0" fontId="56" fillId="4" borderId="2" xfId="0" applyFont="1" applyFill="1" applyBorder="1" applyAlignment="1">
      <alignment horizontal="center" vertical="center" wrapText="1"/>
    </xf>
    <xf numFmtId="0" fontId="20" fillId="4" borderId="8" xfId="0" applyFont="1" applyFill="1" applyBorder="1" applyAlignment="1">
      <alignment horizontal="left" vertical="center" wrapText="1"/>
    </xf>
    <xf numFmtId="173" fontId="40" fillId="6" borderId="7" xfId="13" applyNumberFormat="1" applyFont="1" applyFill="1" applyBorder="1" applyAlignment="1">
      <alignment horizontal="center" vertical="center" wrapText="1"/>
    </xf>
    <xf numFmtId="174" fontId="29" fillId="8" borderId="11" xfId="13" applyNumberFormat="1" applyFont="1" applyFill="1" applyBorder="1" applyAlignment="1">
      <alignment horizontal="center" vertical="center"/>
    </xf>
    <xf numFmtId="0" fontId="50" fillId="0" borderId="2" xfId="0" applyFont="1" applyBorder="1"/>
    <xf numFmtId="0" fontId="57" fillId="0" borderId="2" xfId="0" applyFont="1" applyBorder="1" applyAlignment="1">
      <alignment horizontal="left" vertical="center"/>
    </xf>
    <xf numFmtId="0" fontId="57" fillId="0" borderId="4" xfId="0" applyFont="1" applyBorder="1" applyAlignment="1">
      <alignment horizontal="left" vertical="center"/>
    </xf>
    <xf numFmtId="0" fontId="42" fillId="0" borderId="2" xfId="0" applyFont="1" applyFill="1" applyBorder="1" applyAlignment="1">
      <alignment horizontal="left" vertical="center" indent="1"/>
    </xf>
    <xf numFmtId="0" fontId="58" fillId="2" borderId="2" xfId="0" applyFont="1" applyFill="1" applyBorder="1"/>
    <xf numFmtId="0" fontId="57" fillId="0" borderId="0" xfId="0" applyFont="1"/>
    <xf numFmtId="0" fontId="37" fillId="0" borderId="0" xfId="0" applyFont="1"/>
    <xf numFmtId="0" fontId="24" fillId="3" borderId="2" xfId="0" applyFont="1" applyFill="1" applyBorder="1" applyAlignment="1">
      <alignment horizontal="center" vertical="center"/>
    </xf>
    <xf numFmtId="0" fontId="20" fillId="4" borderId="2" xfId="0" applyFont="1" applyFill="1" applyBorder="1" applyAlignment="1">
      <alignment horizontal="center" vertical="center" wrapText="1"/>
    </xf>
    <xf numFmtId="0" fontId="60" fillId="5" borderId="6" xfId="0" applyFont="1" applyFill="1" applyBorder="1" applyAlignment="1">
      <alignment vertical="center"/>
    </xf>
    <xf numFmtId="0" fontId="42" fillId="0" borderId="2" xfId="0" applyFont="1" applyBorder="1"/>
    <xf numFmtId="0" fontId="42" fillId="0" borderId="2" xfId="0" applyFont="1" applyFill="1" applyBorder="1"/>
    <xf numFmtId="0" fontId="29" fillId="4" borderId="3" xfId="0" applyFont="1" applyFill="1" applyBorder="1" applyAlignment="1">
      <alignment horizontal="center" vertical="center" wrapText="1"/>
    </xf>
    <xf numFmtId="0" fontId="61" fillId="0" borderId="2" xfId="0" applyFont="1" applyBorder="1" applyAlignment="1">
      <alignment horizontal="left" vertical="center"/>
    </xf>
    <xf numFmtId="0" fontId="42" fillId="0" borderId="0" xfId="0" applyFont="1"/>
    <xf numFmtId="0" fontId="20" fillId="10" borderId="2" xfId="0" applyFont="1" applyFill="1" applyBorder="1"/>
    <xf numFmtId="0" fontId="37" fillId="10" borderId="2" xfId="0" applyFont="1" applyFill="1" applyBorder="1"/>
    <xf numFmtId="0" fontId="62" fillId="9" borderId="13" xfId="0" applyFont="1" applyFill="1" applyBorder="1" applyAlignment="1">
      <alignment horizontal="left" vertical="center" indent="1"/>
    </xf>
    <xf numFmtId="0" fontId="24" fillId="9" borderId="13" xfId="0" applyFont="1" applyFill="1" applyBorder="1" applyAlignment="1">
      <alignment horizontal="left" vertical="center" indent="1"/>
    </xf>
    <xf numFmtId="0" fontId="38" fillId="9" borderId="13" xfId="0" applyFont="1" applyFill="1" applyBorder="1" applyAlignment="1">
      <alignment horizontal="center" vertical="center" wrapText="1"/>
    </xf>
    <xf numFmtId="0" fontId="42" fillId="4" borderId="11" xfId="0" applyFont="1" applyFill="1" applyBorder="1" applyAlignment="1">
      <alignment vertical="center" wrapText="1"/>
    </xf>
    <xf numFmtId="173" fontId="63" fillId="6" borderId="3" xfId="13" applyNumberFormat="1" applyFont="1" applyFill="1" applyBorder="1" applyAlignment="1">
      <alignment horizontal="center" vertical="center" wrapText="1"/>
    </xf>
    <xf numFmtId="174" fontId="46" fillId="8" borderId="3" xfId="13" applyNumberFormat="1" applyFont="1" applyFill="1" applyBorder="1" applyAlignment="1">
      <alignment horizontal="center" vertical="center" wrapText="1"/>
    </xf>
    <xf numFmtId="0" fontId="42" fillId="4" borderId="12" xfId="0" applyFont="1" applyFill="1" applyBorder="1" applyAlignment="1">
      <alignment horizontal="center" vertical="center" wrapText="1"/>
    </xf>
    <xf numFmtId="0" fontId="20" fillId="4" borderId="26" xfId="0" applyFont="1" applyFill="1" applyBorder="1" applyAlignment="1">
      <alignment vertical="center" wrapText="1"/>
    </xf>
    <xf numFmtId="174" fontId="46" fillId="8" borderId="20" xfId="13" applyNumberFormat="1" applyFont="1" applyFill="1" applyBorder="1" applyAlignment="1">
      <alignment horizontal="center" vertical="center" wrapText="1"/>
    </xf>
    <xf numFmtId="0" fontId="42" fillId="4" borderId="15" xfId="0" applyFont="1" applyFill="1" applyBorder="1" applyAlignment="1">
      <alignment horizontal="center" vertical="center" wrapText="1"/>
    </xf>
    <xf numFmtId="0" fontId="20" fillId="4" borderId="17" xfId="0" applyFont="1" applyFill="1" applyBorder="1" applyAlignment="1">
      <alignment horizontal="left" vertical="center" wrapText="1"/>
    </xf>
    <xf numFmtId="174" fontId="42" fillId="8" borderId="17" xfId="13" applyNumberFormat="1" applyFont="1" applyFill="1" applyBorder="1" applyAlignment="1">
      <alignment horizontal="center" vertical="center" wrapText="1"/>
    </xf>
    <xf numFmtId="0" fontId="42" fillId="4" borderId="17" xfId="0" applyFont="1" applyFill="1" applyBorder="1" applyAlignment="1">
      <alignment horizontal="center" vertical="center" wrapText="1"/>
    </xf>
    <xf numFmtId="0" fontId="20" fillId="4" borderId="27" xfId="0" applyFont="1" applyFill="1" applyBorder="1" applyAlignment="1">
      <alignment vertical="center" wrapText="1"/>
    </xf>
    <xf numFmtId="174" fontId="42" fillId="8" borderId="28" xfId="13" applyNumberFormat="1" applyFont="1" applyFill="1" applyBorder="1" applyAlignment="1">
      <alignment horizontal="center" vertical="center" wrapText="1"/>
    </xf>
    <xf numFmtId="174" fontId="46" fillId="8" borderId="28" xfId="13" applyNumberFormat="1" applyFont="1" applyFill="1" applyBorder="1" applyAlignment="1">
      <alignment horizontal="center" vertical="center" wrapText="1"/>
    </xf>
    <xf numFmtId="0" fontId="42" fillId="4" borderId="29" xfId="0" applyFont="1" applyFill="1" applyBorder="1" applyAlignment="1">
      <alignment horizontal="center" vertical="center" wrapText="1"/>
    </xf>
    <xf numFmtId="0" fontId="20" fillId="4" borderId="7" xfId="0" applyFont="1" applyFill="1" applyBorder="1" applyAlignment="1">
      <alignment vertical="center" wrapText="1"/>
    </xf>
    <xf numFmtId="174" fontId="46" fillId="8" borderId="2" xfId="13" applyNumberFormat="1" applyFont="1" applyFill="1" applyBorder="1" applyAlignment="1">
      <alignment horizontal="center" vertical="center" wrapText="1"/>
    </xf>
    <xf numFmtId="0" fontId="20" fillId="4" borderId="30" xfId="0" applyFont="1" applyFill="1" applyBorder="1" applyAlignment="1">
      <alignment vertical="center" wrapText="1"/>
    </xf>
    <xf numFmtId="174" fontId="46" fillId="8" borderId="31" xfId="13" applyNumberFormat="1" applyFont="1" applyFill="1" applyBorder="1" applyAlignment="1">
      <alignment horizontal="center" vertical="center" wrapText="1"/>
    </xf>
    <xf numFmtId="0" fontId="42" fillId="4" borderId="31" xfId="0" applyFont="1" applyFill="1" applyBorder="1" applyAlignment="1">
      <alignment horizontal="center" vertical="center" wrapText="1"/>
    </xf>
    <xf numFmtId="174" fontId="42" fillId="8" borderId="12" xfId="13" applyNumberFormat="1" applyFont="1" applyFill="1" applyBorder="1" applyAlignment="1">
      <alignment horizontal="center" vertical="center" wrapText="1"/>
    </xf>
    <xf numFmtId="0" fontId="20" fillId="4" borderId="16" xfId="0" applyFont="1" applyFill="1" applyBorder="1" applyAlignment="1">
      <alignment horizontal="left" wrapText="1"/>
    </xf>
    <xf numFmtId="0" fontId="37" fillId="4" borderId="18" xfId="0" applyFont="1" applyFill="1" applyBorder="1" applyAlignment="1">
      <alignment horizontal="center" vertical="center" wrapText="1"/>
    </xf>
    <xf numFmtId="0" fontId="20" fillId="4" borderId="12" xfId="0" applyFont="1" applyFill="1" applyBorder="1" applyAlignment="1">
      <alignment horizontal="left" vertical="center" wrapText="1"/>
    </xf>
    <xf numFmtId="0" fontId="20" fillId="4" borderId="2" xfId="0" applyFont="1" applyFill="1" applyBorder="1" applyAlignment="1">
      <alignment horizontal="left" wrapText="1"/>
    </xf>
    <xf numFmtId="0" fontId="42" fillId="4" borderId="3" xfId="0" applyFont="1" applyFill="1" applyBorder="1" applyAlignment="1">
      <alignment horizontal="center" vertical="center" wrapText="1"/>
    </xf>
    <xf numFmtId="174" fontId="42" fillId="8" borderId="18" xfId="13" applyNumberFormat="1" applyFont="1" applyFill="1" applyBorder="1" applyAlignment="1">
      <alignment horizontal="center" vertical="center" wrapText="1"/>
    </xf>
    <xf numFmtId="174" fontId="42" fillId="8" borderId="2" xfId="13" applyNumberFormat="1" applyFont="1" applyFill="1" applyBorder="1" applyAlignment="1">
      <alignment horizontal="center" vertical="center" wrapText="1"/>
    </xf>
    <xf numFmtId="173" fontId="63" fillId="6" borderId="12" xfId="13" applyNumberFormat="1" applyFont="1" applyFill="1" applyBorder="1" applyAlignment="1">
      <alignment horizontal="center" vertical="center" wrapText="1"/>
    </xf>
    <xf numFmtId="174" fontId="42" fillId="8" borderId="2" xfId="13" applyNumberFormat="1" applyFont="1" applyFill="1" applyBorder="1" applyAlignment="1">
      <alignment horizontal="center" vertical="center"/>
    </xf>
    <xf numFmtId="0" fontId="57" fillId="0" borderId="2" xfId="0" applyFont="1" applyFill="1" applyBorder="1" applyAlignment="1">
      <alignment horizontal="left" vertical="center" wrapText="1" indent="1"/>
    </xf>
    <xf numFmtId="0" fontId="64" fillId="0" borderId="2" xfId="0" applyFont="1" applyFill="1" applyBorder="1" applyAlignment="1">
      <alignment horizontal="right" vertical="center" wrapText="1" indent="1"/>
    </xf>
    <xf numFmtId="167" fontId="20" fillId="0" borderId="2" xfId="0" applyNumberFormat="1" applyFont="1" applyBorder="1" applyAlignment="1">
      <alignment horizontal="center" vertical="center" wrapText="1"/>
    </xf>
    <xf numFmtId="0" fontId="64" fillId="0" borderId="2" xfId="0" applyFont="1" applyFill="1" applyBorder="1" applyAlignment="1">
      <alignment horizontal="left" vertical="center" wrapText="1" indent="1"/>
    </xf>
    <xf numFmtId="166" fontId="28" fillId="0" borderId="2" xfId="0" applyNumberFormat="1" applyFont="1" applyFill="1" applyBorder="1" applyAlignment="1">
      <alignment horizontal="center" vertical="top"/>
    </xf>
    <xf numFmtId="0" fontId="54" fillId="0" borderId="2" xfId="0" applyFont="1" applyBorder="1"/>
    <xf numFmtId="0" fontId="42" fillId="0" borderId="2"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42" fillId="7" borderId="0" xfId="12" applyFont="1" applyFill="1"/>
    <xf numFmtId="170" fontId="15" fillId="0" borderId="2" xfId="12" applyNumberFormat="1" applyFont="1" applyBorder="1" applyAlignment="1">
      <alignment horizontal="center" vertical="center"/>
    </xf>
    <xf numFmtId="0" fontId="20" fillId="0" borderId="2" xfId="0" applyFont="1" applyBorder="1" applyAlignment="1">
      <alignment horizontal="center" vertical="center"/>
    </xf>
    <xf numFmtId="0" fontId="20" fillId="0" borderId="2" xfId="0" applyFont="1" applyBorder="1" applyAlignment="1">
      <alignment horizontal="center" vertical="center" wrapText="1"/>
    </xf>
    <xf numFmtId="170" fontId="65" fillId="0" borderId="2" xfId="12" applyNumberFormat="1" applyFont="1" applyFill="1" applyBorder="1" applyAlignment="1">
      <alignment horizontal="center" vertical="center" wrapText="1"/>
    </xf>
    <xf numFmtId="170" fontId="15" fillId="0" borderId="3" xfId="12" applyNumberFormat="1" applyFont="1" applyBorder="1" applyAlignment="1">
      <alignment horizontal="center" vertical="center" wrapText="1"/>
    </xf>
    <xf numFmtId="0" fontId="66" fillId="0" borderId="2" xfId="0" applyFont="1" applyBorder="1" applyAlignment="1">
      <alignment horizontal="center" vertical="center"/>
    </xf>
    <xf numFmtId="0" fontId="66" fillId="0" borderId="2" xfId="0" applyFont="1" applyBorder="1" applyAlignment="1">
      <alignment horizontal="center" vertical="center" wrapText="1"/>
    </xf>
    <xf numFmtId="0" fontId="15" fillId="4" borderId="2" xfId="0" applyFont="1" applyFill="1" applyBorder="1" applyAlignment="1">
      <alignment horizontal="center" vertical="center" wrapText="1"/>
    </xf>
    <xf numFmtId="0" fontId="42" fillId="0" borderId="2" xfId="12" applyFont="1" applyFill="1" applyBorder="1" applyAlignment="1">
      <alignment horizontal="center"/>
    </xf>
    <xf numFmtId="0" fontId="20" fillId="0" borderId="0" xfId="9" applyFont="1"/>
    <xf numFmtId="0" fontId="20" fillId="0" borderId="2" xfId="9" applyFont="1" applyBorder="1"/>
    <xf numFmtId="0" fontId="68" fillId="0" borderId="2" xfId="9" applyFont="1" applyBorder="1" applyAlignment="1">
      <alignment vertical="center"/>
    </xf>
    <xf numFmtId="0" fontId="20" fillId="0" borderId="2" xfId="9" applyFont="1" applyBorder="1" applyAlignment="1">
      <alignment vertical="center"/>
    </xf>
    <xf numFmtId="0" fontId="67" fillId="0" borderId="2" xfId="9" applyFont="1" applyBorder="1" applyAlignment="1">
      <alignment vertical="center"/>
    </xf>
    <xf numFmtId="0" fontId="32" fillId="6" borderId="10" xfId="9" applyFont="1" applyFill="1" applyBorder="1" applyAlignment="1">
      <alignment horizontal="center" vertical="center"/>
    </xf>
    <xf numFmtId="3" fontId="20" fillId="4" borderId="7" xfId="9" applyNumberFormat="1" applyFont="1" applyFill="1" applyBorder="1" applyAlignment="1">
      <alignment horizontal="center" vertical="center"/>
    </xf>
    <xf numFmtId="3" fontId="20" fillId="4" borderId="11" xfId="9" applyNumberFormat="1" applyFont="1" applyFill="1" applyBorder="1" applyAlignment="1">
      <alignment horizontal="center" vertical="center"/>
    </xf>
    <xf numFmtId="0" fontId="20" fillId="6" borderId="0" xfId="9" applyFont="1" applyFill="1" applyBorder="1" applyAlignment="1">
      <alignment vertical="center"/>
    </xf>
    <xf numFmtId="0" fontId="20" fillId="0" borderId="7" xfId="9" applyFont="1" applyBorder="1"/>
    <xf numFmtId="3" fontId="20" fillId="4" borderId="4" xfId="9" quotePrefix="1" applyNumberFormat="1" applyFont="1" applyFill="1" applyBorder="1" applyAlignment="1">
      <alignment horizontal="center" vertical="center"/>
    </xf>
    <xf numFmtId="3" fontId="20" fillId="4" borderId="4" xfId="9" applyNumberFormat="1" applyFont="1" applyFill="1" applyBorder="1" applyAlignment="1">
      <alignment horizontal="center" vertical="center"/>
    </xf>
    <xf numFmtId="0" fontId="30" fillId="0" borderId="8" xfId="9" applyFont="1" applyBorder="1"/>
    <xf numFmtId="0" fontId="20" fillId="0" borderId="4" xfId="9" applyFont="1" applyBorder="1"/>
    <xf numFmtId="0" fontId="33" fillId="6" borderId="0" xfId="9" applyFont="1" applyFill="1" applyAlignment="1">
      <alignment vertical="center"/>
    </xf>
    <xf numFmtId="0" fontId="33" fillId="6" borderId="5" xfId="9" applyFont="1" applyFill="1" applyBorder="1" applyAlignment="1">
      <alignment vertical="center"/>
    </xf>
    <xf numFmtId="0" fontId="15" fillId="0" borderId="2" xfId="9" applyFont="1" applyBorder="1" applyAlignment="1">
      <alignment vertical="center"/>
    </xf>
    <xf numFmtId="0" fontId="42" fillId="0" borderId="2" xfId="22" applyFont="1" applyFill="1" applyBorder="1" applyAlignment="1">
      <alignment horizontal="center" vertical="center" wrapText="1"/>
    </xf>
    <xf numFmtId="0" fontId="42" fillId="0" borderId="2" xfId="9" applyFont="1" applyBorder="1" applyAlignment="1">
      <alignment horizontal="center" vertical="center" wrapText="1"/>
    </xf>
    <xf numFmtId="0" fontId="42" fillId="4" borderId="2" xfId="9" applyFont="1" applyFill="1" applyBorder="1" applyAlignment="1">
      <alignment vertical="center"/>
    </xf>
    <xf numFmtId="0" fontId="20" fillId="4" borderId="2" xfId="9" applyFont="1" applyFill="1" applyBorder="1" applyAlignment="1">
      <alignment horizontal="center" vertical="center"/>
    </xf>
    <xf numFmtId="0" fontId="20" fillId="4" borderId="2" xfId="9" applyFont="1" applyFill="1" applyBorder="1" applyAlignment="1">
      <alignment horizontal="center" vertical="center" wrapText="1"/>
    </xf>
    <xf numFmtId="171" fontId="20" fillId="4" borderId="2" xfId="9" applyNumberFormat="1" applyFont="1" applyFill="1" applyBorder="1" applyAlignment="1">
      <alignment horizontal="center" vertical="center"/>
    </xf>
    <xf numFmtId="3" fontId="20" fillId="4" borderId="2" xfId="9" applyNumberFormat="1" applyFont="1" applyFill="1" applyBorder="1" applyAlignment="1">
      <alignment horizontal="center" vertical="center"/>
    </xf>
    <xf numFmtId="0" fontId="33" fillId="6" borderId="4" xfId="9" applyFont="1" applyFill="1" applyBorder="1" applyAlignment="1">
      <alignment vertical="center"/>
    </xf>
    <xf numFmtId="0" fontId="20" fillId="6" borderId="5" xfId="9" applyFont="1" applyFill="1" applyBorder="1" applyAlignment="1">
      <alignment horizontal="center" vertical="center"/>
    </xf>
    <xf numFmtId="0" fontId="33" fillId="6" borderId="12" xfId="9" applyFont="1" applyFill="1" applyBorder="1" applyAlignment="1">
      <alignment vertical="center"/>
    </xf>
    <xf numFmtId="0" fontId="33" fillId="6" borderId="12" xfId="22" applyFont="1" applyFill="1" applyBorder="1" applyAlignment="1">
      <alignment horizontal="center" vertical="center" wrapText="1"/>
    </xf>
    <xf numFmtId="0" fontId="29" fillId="4" borderId="4" xfId="9" applyFont="1" applyFill="1" applyBorder="1" applyAlignment="1">
      <alignment vertical="center"/>
    </xf>
    <xf numFmtId="0" fontId="42" fillId="4" borderId="4" xfId="9" applyFont="1" applyFill="1" applyBorder="1" applyAlignment="1">
      <alignment horizontal="center" vertical="center"/>
    </xf>
    <xf numFmtId="0" fontId="42" fillId="4" borderId="2" xfId="9" applyFont="1" applyFill="1" applyBorder="1" applyAlignment="1">
      <alignment horizontal="center" vertical="center" wrapText="1"/>
    </xf>
    <xf numFmtId="0" fontId="42" fillId="4" borderId="4" xfId="9" applyFont="1" applyFill="1" applyBorder="1" applyAlignment="1">
      <alignment vertical="center"/>
    </xf>
    <xf numFmtId="172" fontId="20" fillId="4" borderId="2" xfId="9" applyNumberFormat="1" applyFont="1" applyFill="1" applyBorder="1" applyAlignment="1">
      <alignment horizontal="center" vertical="center"/>
    </xf>
    <xf numFmtId="49" fontId="20" fillId="4" borderId="2" xfId="9" applyNumberFormat="1" applyFont="1" applyFill="1" applyBorder="1" applyAlignment="1">
      <alignment horizontal="center" vertical="center"/>
    </xf>
    <xf numFmtId="0" fontId="73" fillId="0" borderId="0" xfId="9" applyNumberFormat="1" applyFont="1" applyAlignment="1">
      <alignment vertical="center" wrapText="1"/>
    </xf>
    <xf numFmtId="0" fontId="73" fillId="0" borderId="0" xfId="9" applyNumberFormat="1" applyFont="1" applyAlignment="1">
      <alignment vertical="center"/>
    </xf>
    <xf numFmtId="0" fontId="74" fillId="0" borderId="0" xfId="9" applyFont="1"/>
    <xf numFmtId="0" fontId="20" fillId="0" borderId="0" xfId="9" applyFont="1" applyAlignment="1">
      <alignment vertical="center"/>
    </xf>
    <xf numFmtId="0" fontId="67" fillId="0" borderId="0" xfId="9" applyFont="1"/>
    <xf numFmtId="0" fontId="28" fillId="0" borderId="0" xfId="9" applyFont="1" applyFill="1" applyBorder="1" applyAlignment="1">
      <alignment wrapText="1"/>
    </xf>
    <xf numFmtId="0" fontId="75" fillId="0" borderId="0" xfId="9" applyFont="1" applyFill="1" applyBorder="1" applyAlignment="1">
      <alignment horizontal="center" wrapText="1"/>
    </xf>
    <xf numFmtId="0" fontId="49" fillId="0" borderId="0" xfId="9" applyFont="1"/>
    <xf numFmtId="0" fontId="18" fillId="0" borderId="0" xfId="0" applyFont="1"/>
    <xf numFmtId="0" fontId="42" fillId="4" borderId="4" xfId="9" applyFont="1" applyFill="1" applyBorder="1" applyAlignment="1">
      <alignment vertical="center" wrapText="1"/>
    </xf>
    <xf numFmtId="3" fontId="42" fillId="4" borderId="2" xfId="9" applyNumberFormat="1" applyFont="1" applyFill="1" applyBorder="1" applyAlignment="1">
      <alignment horizontal="center" vertical="center"/>
    </xf>
    <xf numFmtId="3" fontId="42" fillId="4" borderId="7" xfId="9" applyNumberFormat="1" applyFont="1" applyFill="1" applyBorder="1" applyAlignment="1">
      <alignment horizontal="center" vertical="center"/>
    </xf>
    <xf numFmtId="0" fontId="62" fillId="4" borderId="4" xfId="9" applyFont="1" applyFill="1" applyBorder="1" applyAlignment="1">
      <alignment vertical="center" wrapText="1"/>
    </xf>
    <xf numFmtId="3" fontId="62" fillId="4" borderId="2" xfId="9" applyNumberFormat="1" applyFont="1" applyFill="1" applyBorder="1" applyAlignment="1">
      <alignment horizontal="center" vertical="center" wrapText="1"/>
    </xf>
    <xf numFmtId="3" fontId="62" fillId="4" borderId="7" xfId="9" applyNumberFormat="1" applyFont="1" applyFill="1" applyBorder="1" applyAlignment="1">
      <alignment horizontal="center" vertical="center" wrapText="1"/>
    </xf>
    <xf numFmtId="0" fontId="22" fillId="0" borderId="2" xfId="0" applyFont="1" applyFill="1" applyBorder="1" applyAlignment="1">
      <alignment horizontal="center" vertical="center"/>
    </xf>
    <xf numFmtId="0" fontId="79" fillId="4" borderId="14" xfId="0" applyFont="1" applyFill="1" applyBorder="1" applyAlignment="1">
      <alignment horizontal="left" vertical="center" wrapText="1"/>
    </xf>
    <xf numFmtId="0" fontId="26" fillId="4" borderId="0" xfId="0" applyFont="1" applyFill="1" applyBorder="1" applyAlignment="1">
      <alignment horizontal="left" vertical="center" wrapText="1"/>
    </xf>
    <xf numFmtId="0" fontId="26" fillId="4" borderId="25" xfId="0" applyFont="1" applyFill="1" applyBorder="1" applyAlignment="1">
      <alignment horizontal="left" vertical="center" wrapText="1"/>
    </xf>
    <xf numFmtId="0" fontId="79" fillId="4" borderId="8" xfId="0" applyFont="1" applyFill="1" applyBorder="1" applyAlignment="1">
      <alignment horizontal="left" vertical="center" wrapText="1"/>
    </xf>
    <xf numFmtId="0" fontId="26" fillId="4" borderId="13" xfId="0" applyFont="1" applyFill="1" applyBorder="1" applyAlignment="1">
      <alignment horizontal="left" vertical="center" wrapText="1"/>
    </xf>
    <xf numFmtId="0" fontId="79" fillId="4" borderId="21" xfId="0" applyFont="1" applyFill="1" applyBorder="1" applyAlignment="1">
      <alignment horizontal="left" vertical="center" wrapText="1"/>
    </xf>
    <xf numFmtId="0" fontId="26" fillId="4" borderId="22" xfId="0" applyFont="1" applyFill="1" applyBorder="1" applyAlignment="1">
      <alignment horizontal="left" vertical="center" wrapText="1"/>
    </xf>
    <xf numFmtId="0" fontId="23" fillId="0" borderId="2" xfId="0" applyFont="1" applyFill="1" applyBorder="1" applyAlignment="1">
      <alignment horizontal="center" vertical="center"/>
    </xf>
    <xf numFmtId="0" fontId="52" fillId="0" borderId="2" xfId="0" applyFont="1" applyFill="1" applyBorder="1" applyAlignment="1">
      <alignment horizontal="right" vertical="center" wrapText="1" indent="1"/>
    </xf>
    <xf numFmtId="175" fontId="67" fillId="4" borderId="2" xfId="13" applyNumberFormat="1" applyFont="1" applyFill="1" applyBorder="1" applyAlignment="1">
      <alignment horizontal="center" wrapText="1"/>
    </xf>
    <xf numFmtId="174" fontId="42" fillId="8" borderId="20" xfId="13" applyNumberFormat="1" applyFont="1" applyFill="1" applyBorder="1" applyAlignment="1">
      <alignment horizontal="center" vertical="center" wrapText="1"/>
    </xf>
    <xf numFmtId="174" fontId="42" fillId="8" borderId="31" xfId="13" applyNumberFormat="1" applyFont="1" applyFill="1" applyBorder="1" applyAlignment="1">
      <alignment horizontal="center" vertical="center" wrapText="1"/>
    </xf>
    <xf numFmtId="174" fontId="42" fillId="8" borderId="16" xfId="13" applyNumberFormat="1" applyFont="1" applyFill="1" applyBorder="1" applyAlignment="1">
      <alignment horizontal="center" vertical="center" wrapText="1"/>
    </xf>
    <xf numFmtId="174" fontId="42" fillId="8" borderId="19" xfId="13" applyNumberFormat="1" applyFont="1" applyFill="1" applyBorder="1" applyAlignment="1">
      <alignment horizontal="center" vertical="center" wrapText="1"/>
    </xf>
    <xf numFmtId="0" fontId="26" fillId="0" borderId="0" xfId="0" applyFont="1"/>
    <xf numFmtId="0" fontId="25" fillId="3" borderId="9" xfId="0" applyFont="1" applyFill="1" applyBorder="1" applyAlignment="1">
      <alignment horizontal="left" vertical="center" indent="1"/>
    </xf>
    <xf numFmtId="167" fontId="15" fillId="4" borderId="2" xfId="13" applyNumberFormat="1" applyFont="1" applyFill="1" applyBorder="1" applyAlignment="1">
      <alignment horizontal="center" vertical="center" wrapText="1"/>
    </xf>
    <xf numFmtId="173" fontId="67" fillId="8" borderId="2" xfId="13" applyNumberFormat="1" applyFont="1" applyFill="1" applyBorder="1" applyAlignment="1">
      <alignment horizontal="center" vertical="center" wrapText="1"/>
    </xf>
    <xf numFmtId="167" fontId="67" fillId="4" borderId="2" xfId="13" applyNumberFormat="1" applyFont="1" applyFill="1" applyBorder="1" applyAlignment="1">
      <alignment horizontal="center" vertical="center" wrapText="1"/>
    </xf>
    <xf numFmtId="0" fontId="27" fillId="3" borderId="2" xfId="0" applyFont="1" applyFill="1" applyBorder="1" applyAlignment="1">
      <alignment horizontal="center" vertical="center" wrapText="1"/>
    </xf>
    <xf numFmtId="0" fontId="30" fillId="12" borderId="8" xfId="9" applyFont="1" applyFill="1" applyBorder="1"/>
    <xf numFmtId="0" fontId="20" fillId="12" borderId="13" xfId="9" applyFont="1" applyFill="1" applyBorder="1"/>
    <xf numFmtId="0" fontId="20" fillId="12" borderId="0" xfId="9" applyFont="1" applyFill="1"/>
    <xf numFmtId="0" fontId="30" fillId="4" borderId="32" xfId="23" applyFont="1" applyFill="1" applyBorder="1" applyAlignment="1">
      <alignment horizontal="left" vertical="top" wrapText="1"/>
    </xf>
    <xf numFmtId="0" fontId="82" fillId="12" borderId="11" xfId="0" applyFont="1" applyFill="1" applyBorder="1" applyAlignment="1">
      <alignment horizontal="left" vertical="center" wrapText="1"/>
    </xf>
    <xf numFmtId="0" fontId="30" fillId="12" borderId="0" xfId="0" applyFont="1" applyFill="1" applyBorder="1" applyAlignment="1"/>
    <xf numFmtId="0" fontId="34" fillId="12" borderId="3" xfId="0" applyFont="1" applyFill="1" applyBorder="1" applyAlignment="1">
      <alignment horizontal="center" vertical="center" wrapText="1"/>
    </xf>
    <xf numFmtId="0" fontId="34" fillId="12" borderId="12" xfId="0" applyFont="1" applyFill="1" applyBorder="1" applyAlignment="1">
      <alignment horizontal="center" vertical="center" wrapText="1"/>
    </xf>
    <xf numFmtId="0" fontId="24" fillId="12" borderId="2" xfId="0" applyFont="1" applyFill="1" applyBorder="1" applyAlignment="1">
      <alignment horizontal="center" vertical="center" wrapText="1"/>
    </xf>
    <xf numFmtId="166" fontId="20" fillId="12" borderId="3" xfId="13" applyFont="1" applyFill="1" applyBorder="1" applyAlignment="1">
      <alignment horizontal="center" vertical="center" wrapText="1"/>
    </xf>
    <xf numFmtId="166" fontId="20" fillId="12" borderId="12" xfId="13" applyFont="1" applyFill="1" applyBorder="1" applyAlignment="1">
      <alignment horizontal="center" vertical="center" wrapText="1"/>
    </xf>
    <xf numFmtId="173" fontId="25" fillId="12" borderId="15" xfId="13" applyNumberFormat="1" applyFont="1" applyFill="1" applyBorder="1" applyAlignment="1">
      <alignment horizontal="center" wrapText="1"/>
    </xf>
    <xf numFmtId="166" fontId="26" fillId="12" borderId="9" xfId="0" applyNumberFormat="1" applyFont="1" applyFill="1" applyBorder="1" applyAlignment="1">
      <alignment horizontal="center" vertical="top" wrapText="1"/>
    </xf>
    <xf numFmtId="0" fontId="29" fillId="12" borderId="2" xfId="0" applyFont="1" applyFill="1" applyBorder="1" applyAlignment="1"/>
    <xf numFmtId="0" fontId="36" fillId="12" borderId="6" xfId="0" applyFont="1" applyFill="1" applyBorder="1" applyAlignment="1">
      <alignment vertical="center"/>
    </xf>
    <xf numFmtId="0" fontId="20" fillId="12" borderId="2" xfId="0" applyFont="1" applyFill="1" applyBorder="1"/>
    <xf numFmtId="173" fontId="32" fillId="12" borderId="7" xfId="13" applyNumberFormat="1" applyFont="1" applyFill="1" applyBorder="1" applyAlignment="1">
      <alignment horizontal="center" vertical="center" wrapText="1"/>
    </xf>
    <xf numFmtId="0" fontId="38" fillId="12" borderId="5" xfId="0" applyFont="1" applyFill="1" applyBorder="1" applyAlignment="1">
      <alignment horizontal="center" vertical="center" wrapText="1"/>
    </xf>
    <xf numFmtId="173" fontId="40" fillId="12" borderId="2" xfId="13" applyNumberFormat="1" applyFont="1" applyFill="1" applyBorder="1" applyAlignment="1">
      <alignment horizontal="center" vertical="center" wrapText="1"/>
    </xf>
    <xf numFmtId="173" fontId="41" fillId="12" borderId="2" xfId="13" applyNumberFormat="1" applyFont="1" applyFill="1" applyBorder="1" applyAlignment="1">
      <alignment horizontal="center" vertical="center" wrapText="1"/>
    </xf>
    <xf numFmtId="174" fontId="29" fillId="12" borderId="2" xfId="13" applyNumberFormat="1" applyFont="1" applyFill="1" applyBorder="1" applyAlignment="1">
      <alignment horizontal="center" vertical="center" wrapText="1"/>
    </xf>
    <xf numFmtId="174" fontId="40" fillId="12" borderId="2" xfId="13" applyNumberFormat="1" applyFont="1" applyFill="1" applyBorder="1" applyAlignment="1">
      <alignment horizontal="center" vertical="center"/>
    </xf>
    <xf numFmtId="0" fontId="42" fillId="12" borderId="2" xfId="0" applyFont="1" applyFill="1" applyBorder="1" applyAlignment="1">
      <alignment horizontal="center" vertical="center" wrapText="1"/>
    </xf>
    <xf numFmtId="0" fontId="28" fillId="12" borderId="2" xfId="0" applyFont="1" applyFill="1" applyBorder="1" applyAlignment="1">
      <alignment horizontal="left" vertical="center" wrapText="1" indent="1"/>
    </xf>
    <xf numFmtId="0" fontId="28" fillId="12" borderId="2" xfId="0" applyFont="1" applyFill="1" applyBorder="1" applyAlignment="1">
      <alignment horizontal="left" vertical="center" wrapText="1"/>
    </xf>
    <xf numFmtId="0" fontId="37" fillId="12" borderId="2" xfId="0" applyFont="1" applyFill="1" applyBorder="1" applyAlignment="1">
      <alignment horizontal="center" vertical="center" wrapText="1"/>
    </xf>
    <xf numFmtId="174" fontId="29" fillId="12" borderId="2" xfId="13" applyNumberFormat="1" applyFont="1" applyFill="1" applyBorder="1" applyAlignment="1">
      <alignment horizontal="center" vertical="center"/>
    </xf>
    <xf numFmtId="0" fontId="20" fillId="12" borderId="2" xfId="0" applyFont="1" applyFill="1" applyBorder="1" applyAlignment="1">
      <alignment horizontal="center" vertical="center" wrapText="1"/>
    </xf>
    <xf numFmtId="173" fontId="40" fillId="12" borderId="7" xfId="13" applyNumberFormat="1" applyFont="1" applyFill="1" applyBorder="1" applyAlignment="1">
      <alignment horizontal="center" vertical="center" wrapText="1"/>
    </xf>
    <xf numFmtId="174" fontId="29" fillId="12" borderId="11" xfId="13" applyNumberFormat="1" applyFont="1" applyFill="1" applyBorder="1" applyAlignment="1">
      <alignment horizontal="center" vertical="center"/>
    </xf>
    <xf numFmtId="0" fontId="50" fillId="12" borderId="2" xfId="0" applyFont="1" applyFill="1" applyBorder="1"/>
    <xf numFmtId="0" fontId="57" fillId="12" borderId="4" xfId="0" applyFont="1" applyFill="1" applyBorder="1" applyAlignment="1">
      <alignment horizontal="left" vertical="center"/>
    </xf>
    <xf numFmtId="0" fontId="57" fillId="12" borderId="2" xfId="0" applyFont="1" applyFill="1" applyBorder="1" applyAlignment="1">
      <alignment horizontal="left" vertical="center"/>
    </xf>
    <xf numFmtId="0" fontId="38" fillId="12" borderId="13" xfId="0" applyFont="1" applyFill="1" applyBorder="1" applyAlignment="1">
      <alignment horizontal="center" vertical="center" wrapText="1"/>
    </xf>
    <xf numFmtId="174" fontId="46" fillId="12" borderId="15" xfId="13" applyNumberFormat="1" applyFont="1" applyFill="1" applyBorder="1" applyAlignment="1">
      <alignment horizontal="center" vertical="center" wrapText="1"/>
    </xf>
    <xf numFmtId="0" fontId="42" fillId="12" borderId="17" xfId="0" applyFont="1" applyFill="1" applyBorder="1" applyAlignment="1">
      <alignment horizontal="center" vertical="center" wrapText="1"/>
    </xf>
    <xf numFmtId="174" fontId="46" fillId="12" borderId="28" xfId="13" applyNumberFormat="1" applyFont="1" applyFill="1" applyBorder="1" applyAlignment="1">
      <alignment horizontal="center" vertical="center" wrapText="1"/>
    </xf>
    <xf numFmtId="174" fontId="46" fillId="12" borderId="12" xfId="13" applyNumberFormat="1" applyFont="1" applyFill="1" applyBorder="1" applyAlignment="1">
      <alignment horizontal="center" vertical="center" wrapText="1"/>
    </xf>
    <xf numFmtId="174" fontId="46" fillId="12" borderId="31" xfId="13" applyNumberFormat="1" applyFont="1" applyFill="1" applyBorder="1" applyAlignment="1">
      <alignment horizontal="center" vertical="center" wrapText="1"/>
    </xf>
    <xf numFmtId="0" fontId="42" fillId="12" borderId="12" xfId="0" applyFont="1" applyFill="1" applyBorder="1" applyAlignment="1">
      <alignment horizontal="center" vertical="center" wrapText="1"/>
    </xf>
    <xf numFmtId="174" fontId="42" fillId="12" borderId="18" xfId="13" applyNumberFormat="1" applyFont="1" applyFill="1" applyBorder="1" applyAlignment="1">
      <alignment horizontal="center" vertical="center" wrapText="1"/>
    </xf>
    <xf numFmtId="173" fontId="63" fillId="12" borderId="3" xfId="13" applyNumberFormat="1" applyFont="1" applyFill="1" applyBorder="1" applyAlignment="1">
      <alignment horizontal="center" vertical="center" wrapText="1"/>
    </xf>
    <xf numFmtId="174" fontId="42" fillId="12" borderId="2" xfId="13" applyNumberFormat="1" applyFont="1" applyFill="1" applyBorder="1" applyAlignment="1">
      <alignment horizontal="center" vertical="center" wrapText="1"/>
    </xf>
    <xf numFmtId="174" fontId="42" fillId="12" borderId="16" xfId="13" applyNumberFormat="1" applyFont="1" applyFill="1" applyBorder="1" applyAlignment="1">
      <alignment horizontal="center" vertical="center" wrapText="1"/>
    </xf>
    <xf numFmtId="174" fontId="42" fillId="12" borderId="15" xfId="13" applyNumberFormat="1" applyFont="1" applyFill="1" applyBorder="1" applyAlignment="1">
      <alignment horizontal="center" vertical="center" wrapText="1"/>
    </xf>
    <xf numFmtId="174" fontId="42" fillId="12" borderId="19" xfId="13" applyNumberFormat="1" applyFont="1" applyFill="1" applyBorder="1" applyAlignment="1">
      <alignment horizontal="center" vertical="center" wrapText="1"/>
    </xf>
    <xf numFmtId="173" fontId="63" fillId="12" borderId="12" xfId="13" applyNumberFormat="1" applyFont="1" applyFill="1" applyBorder="1" applyAlignment="1">
      <alignment horizontal="center" vertical="center" wrapText="1"/>
    </xf>
    <xf numFmtId="174" fontId="42" fillId="12" borderId="3" xfId="13" applyNumberFormat="1" applyFont="1" applyFill="1" applyBorder="1" applyAlignment="1">
      <alignment horizontal="center" vertical="center"/>
    </xf>
    <xf numFmtId="167" fontId="20" fillId="12" borderId="2" xfId="0" applyNumberFormat="1" applyFont="1" applyFill="1" applyBorder="1" applyAlignment="1">
      <alignment horizontal="center" vertical="center" wrapText="1"/>
    </xf>
    <xf numFmtId="166" fontId="28" fillId="12" borderId="2" xfId="0" applyNumberFormat="1" applyFont="1" applyFill="1" applyBorder="1" applyAlignment="1">
      <alignment horizontal="center" vertical="top"/>
    </xf>
    <xf numFmtId="0" fontId="20" fillId="12" borderId="2" xfId="0" applyFont="1" applyFill="1" applyBorder="1" applyAlignment="1">
      <alignment horizontal="left" vertical="center" wrapText="1"/>
    </xf>
    <xf numFmtId="0" fontId="32" fillId="9" borderId="0" xfId="0" applyFont="1" applyFill="1" applyBorder="1" applyAlignment="1">
      <alignment horizontal="left" vertical="center" indent="1"/>
    </xf>
    <xf numFmtId="0" fontId="32" fillId="9" borderId="0" xfId="0" applyFont="1" applyFill="1" applyBorder="1" applyAlignment="1">
      <alignment horizontal="center" vertical="center" wrapText="1"/>
    </xf>
    <xf numFmtId="0" fontId="32" fillId="12" borderId="0" xfId="0" applyFont="1" applyFill="1" applyBorder="1" applyAlignment="1">
      <alignment horizontal="center" vertical="center" wrapText="1"/>
    </xf>
    <xf numFmtId="0" fontId="37" fillId="4" borderId="34" xfId="0" applyFont="1" applyFill="1" applyBorder="1" applyAlignment="1">
      <alignment horizontal="center" vertical="center" wrapText="1"/>
    </xf>
    <xf numFmtId="173" fontId="63" fillId="6" borderId="33" xfId="13" applyNumberFormat="1" applyFont="1" applyFill="1" applyBorder="1" applyAlignment="1">
      <alignment horizontal="center" vertical="center" wrapText="1"/>
    </xf>
    <xf numFmtId="0" fontId="20" fillId="4" borderId="19" xfId="0" applyFont="1" applyFill="1" applyBorder="1" applyAlignment="1">
      <alignment horizontal="left" vertical="center" wrapText="1"/>
    </xf>
    <xf numFmtId="0" fontId="42" fillId="4" borderId="19" xfId="0" applyFont="1" applyFill="1" applyBorder="1" applyAlignment="1">
      <alignment horizontal="center" vertical="center" wrapText="1"/>
    </xf>
    <xf numFmtId="0" fontId="42" fillId="12" borderId="19" xfId="0" applyFont="1" applyFill="1" applyBorder="1" applyAlignment="1">
      <alignment horizontal="center" vertical="center" wrapText="1"/>
    </xf>
    <xf numFmtId="0" fontId="62" fillId="9" borderId="0" xfId="0" applyFont="1" applyFill="1" applyBorder="1" applyAlignment="1">
      <alignment horizontal="left" vertical="center" indent="1"/>
    </xf>
    <xf numFmtId="0" fontId="20" fillId="4" borderId="35" xfId="0" applyFont="1" applyFill="1" applyBorder="1" applyAlignment="1">
      <alignment vertical="center" wrapText="1"/>
    </xf>
    <xf numFmtId="0" fontId="20" fillId="4" borderId="34" xfId="0" applyFont="1" applyFill="1" applyBorder="1" applyAlignment="1">
      <alignment horizontal="left" wrapText="1"/>
    </xf>
    <xf numFmtId="0" fontId="20" fillId="4" borderId="36" xfId="0" applyFont="1" applyFill="1" applyBorder="1" applyAlignment="1">
      <alignment vertical="center" wrapText="1"/>
    </xf>
    <xf numFmtId="0" fontId="19" fillId="12" borderId="6" xfId="0" applyFont="1" applyFill="1" applyBorder="1" applyAlignment="1">
      <alignment vertical="center"/>
    </xf>
    <xf numFmtId="0" fontId="34" fillId="12" borderId="2" xfId="0" applyFont="1" applyFill="1" applyBorder="1" applyAlignment="1">
      <alignment horizontal="center" vertical="center" wrapText="1"/>
    </xf>
    <xf numFmtId="0" fontId="27" fillId="12" borderId="2" xfId="0" applyFont="1" applyFill="1" applyBorder="1" applyAlignment="1">
      <alignment horizontal="center" vertical="center" wrapText="1"/>
    </xf>
    <xf numFmtId="167" fontId="67" fillId="12" borderId="2" xfId="13" applyNumberFormat="1" applyFont="1" applyFill="1" applyBorder="1" applyAlignment="1">
      <alignment horizontal="center" vertical="center" wrapText="1"/>
    </xf>
    <xf numFmtId="173" fontId="67" fillId="12" borderId="2" xfId="13" applyNumberFormat="1" applyFont="1" applyFill="1" applyBorder="1" applyAlignment="1">
      <alignment horizontal="center" vertical="center" wrapText="1"/>
    </xf>
    <xf numFmtId="167" fontId="67" fillId="12" borderId="3" xfId="13" applyNumberFormat="1" applyFont="1" applyFill="1" applyBorder="1" applyAlignment="1">
      <alignment horizontal="center" vertical="center" wrapText="1"/>
    </xf>
    <xf numFmtId="0" fontId="67" fillId="12" borderId="15" xfId="0" applyFont="1" applyFill="1" applyBorder="1" applyAlignment="1">
      <alignment horizontal="center" vertical="center" wrapText="1"/>
    </xf>
    <xf numFmtId="0" fontId="67" fillId="12" borderId="12" xfId="0" applyFont="1" applyFill="1" applyBorder="1" applyAlignment="1">
      <alignment horizontal="center" vertical="center" wrapText="1"/>
    </xf>
    <xf numFmtId="173" fontId="67" fillId="12" borderId="3" xfId="13" applyNumberFormat="1" applyFont="1" applyFill="1" applyBorder="1" applyAlignment="1">
      <alignment horizontal="center" vertical="center" wrapText="1"/>
    </xf>
    <xf numFmtId="173" fontId="67" fillId="12" borderId="15" xfId="13" applyNumberFormat="1" applyFont="1" applyFill="1" applyBorder="1" applyAlignment="1">
      <alignment horizontal="center" vertical="center" wrapText="1"/>
    </xf>
    <xf numFmtId="173" fontId="67" fillId="12" borderId="12" xfId="13" applyNumberFormat="1" applyFont="1" applyFill="1" applyBorder="1" applyAlignment="1">
      <alignment horizontal="center" vertical="center" wrapText="1"/>
    </xf>
    <xf numFmtId="0" fontId="54" fillId="12" borderId="5" xfId="0" applyFont="1" applyFill="1" applyBorder="1" applyAlignment="1">
      <alignment horizontal="center" vertical="center" wrapText="1"/>
    </xf>
    <xf numFmtId="0" fontId="20" fillId="12" borderId="15" xfId="0" applyFont="1" applyFill="1" applyBorder="1" applyAlignment="1">
      <alignment horizontal="center" vertical="center" wrapText="1"/>
    </xf>
    <xf numFmtId="0" fontId="54" fillId="12" borderId="24" xfId="0" applyFont="1" applyFill="1" applyBorder="1" applyAlignment="1">
      <alignment horizontal="center" vertical="center" wrapText="1"/>
    </xf>
    <xf numFmtId="174" fontId="67" fillId="12" borderId="3" xfId="13" applyNumberFormat="1" applyFont="1" applyFill="1" applyBorder="1" applyAlignment="1">
      <alignment horizontal="center" vertical="center" wrapText="1"/>
    </xf>
    <xf numFmtId="0" fontId="30" fillId="4" borderId="2" xfId="0" applyFont="1" applyFill="1" applyBorder="1" applyAlignment="1">
      <alignment horizontal="left" vertical="center" wrapText="1"/>
    </xf>
    <xf numFmtId="0" fontId="42" fillId="4" borderId="28" xfId="0" applyFont="1" applyFill="1" applyBorder="1" applyAlignment="1">
      <alignment horizontal="center" vertical="center" wrapText="1"/>
    </xf>
    <xf numFmtId="0" fontId="42" fillId="4" borderId="37" xfId="0" applyFont="1" applyFill="1" applyBorder="1" applyAlignment="1">
      <alignment horizontal="center" vertical="center" wrapText="1"/>
    </xf>
    <xf numFmtId="0" fontId="42" fillId="4" borderId="33" xfId="0" applyFont="1" applyFill="1" applyBorder="1" applyAlignment="1">
      <alignment horizontal="center" vertical="center" wrapText="1"/>
    </xf>
    <xf numFmtId="0" fontId="37" fillId="4" borderId="12" xfId="0" applyFont="1" applyFill="1" applyBorder="1" applyAlignment="1">
      <alignment horizontal="center" vertical="center" wrapText="1"/>
    </xf>
    <xf numFmtId="0" fontId="37" fillId="4" borderId="16" xfId="0" applyFont="1" applyFill="1" applyBorder="1" applyAlignment="1">
      <alignment horizontal="center" vertical="center" wrapText="1"/>
    </xf>
    <xf numFmtId="0" fontId="37" fillId="4" borderId="19" xfId="0" applyFont="1" applyFill="1" applyBorder="1" applyAlignment="1">
      <alignment horizontal="center" vertical="center" wrapText="1"/>
    </xf>
    <xf numFmtId="0" fontId="20" fillId="0" borderId="2" xfId="0" applyFont="1" applyBorder="1" applyAlignment="1"/>
    <xf numFmtId="0" fontId="0" fillId="0" borderId="0" xfId="0" applyFill="1"/>
    <xf numFmtId="0" fontId="29" fillId="12" borderId="14" xfId="0" applyFont="1" applyFill="1" applyBorder="1" applyAlignment="1">
      <alignment horizontal="left"/>
    </xf>
    <xf numFmtId="0" fontId="29" fillId="12" borderId="0" xfId="0" applyFont="1" applyFill="1" applyBorder="1" applyAlignment="1">
      <alignment horizontal="left"/>
    </xf>
    <xf numFmtId="0" fontId="33" fillId="3" borderId="15" xfId="0" applyFont="1" applyFill="1" applyBorder="1" applyAlignment="1">
      <alignment horizontal="center" vertical="center" textRotation="90" wrapText="1"/>
    </xf>
    <xf numFmtId="0" fontId="33" fillId="3" borderId="12" xfId="0" applyFont="1" applyFill="1" applyBorder="1" applyAlignment="1">
      <alignment horizontal="center" vertical="center" textRotation="90" wrapText="1"/>
    </xf>
    <xf numFmtId="166" fontId="20" fillId="4" borderId="3" xfId="13" applyFont="1" applyFill="1" applyBorder="1" applyAlignment="1">
      <alignment horizontal="center" vertical="center" wrapText="1"/>
    </xf>
    <xf numFmtId="166" fontId="20" fillId="4" borderId="12" xfId="13" applyFont="1" applyFill="1" applyBorder="1" applyAlignment="1">
      <alignment horizontal="center" vertical="center" wrapText="1"/>
    </xf>
    <xf numFmtId="0" fontId="25" fillId="4" borderId="8" xfId="0" applyFont="1" applyFill="1" applyBorder="1" applyAlignment="1">
      <alignment horizontal="left" vertical="center" wrapText="1" indent="1"/>
    </xf>
    <xf numFmtId="0" fontId="26" fillId="0" borderId="9" xfId="0" applyFont="1" applyBorder="1" applyAlignment="1">
      <alignment horizontal="left" vertical="center" wrapText="1" indent="1"/>
    </xf>
    <xf numFmtId="0" fontId="27" fillId="3" borderId="11"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34" fillId="6" borderId="3" xfId="0" applyFont="1" applyFill="1" applyBorder="1" applyAlignment="1">
      <alignment horizontal="center" vertical="center" wrapText="1"/>
    </xf>
    <xf numFmtId="0" fontId="34" fillId="6" borderId="12" xfId="0" applyFont="1" applyFill="1" applyBorder="1" applyAlignment="1">
      <alignment horizontal="center" vertical="center" wrapText="1"/>
    </xf>
    <xf numFmtId="0" fontId="34" fillId="6" borderId="4" xfId="0" applyFont="1" applyFill="1" applyBorder="1" applyAlignment="1">
      <alignment horizontal="center" vertical="center" wrapText="1"/>
    </xf>
    <xf numFmtId="0" fontId="34" fillId="6" borderId="4" xfId="0" applyFont="1" applyFill="1" applyBorder="1" applyAlignment="1">
      <alignment horizontal="center" vertical="center"/>
    </xf>
    <xf numFmtId="0" fontId="22" fillId="3" borderId="2"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7" xfId="0" applyFont="1" applyFill="1" applyBorder="1" applyAlignment="1">
      <alignment horizontal="center" vertical="center"/>
    </xf>
    <xf numFmtId="0" fontId="24" fillId="11" borderId="9" xfId="0" applyFont="1" applyFill="1" applyBorder="1" applyAlignment="1">
      <alignment horizontal="left" vertical="center" indent="1"/>
    </xf>
    <xf numFmtId="0" fontId="24" fillId="11" borderId="6" xfId="0" applyFont="1" applyFill="1" applyBorder="1" applyAlignment="1">
      <alignment horizontal="left" vertical="center" indent="1"/>
    </xf>
    <xf numFmtId="0" fontId="34" fillId="3" borderId="9" xfId="0" applyFont="1" applyFill="1" applyBorder="1" applyAlignment="1">
      <alignment horizontal="left" vertical="center" indent="1"/>
    </xf>
    <xf numFmtId="0" fontId="34" fillId="3" borderId="6" xfId="0" applyFont="1" applyFill="1" applyBorder="1" applyAlignment="1">
      <alignment horizontal="left" vertical="center" indent="1"/>
    </xf>
    <xf numFmtId="0" fontId="34" fillId="11" borderId="9" xfId="0" applyFont="1" applyFill="1" applyBorder="1" applyAlignment="1">
      <alignment horizontal="left" vertical="center" indent="1"/>
    </xf>
    <xf numFmtId="0" fontId="34" fillId="11" borderId="6" xfId="0" applyFont="1" applyFill="1" applyBorder="1" applyAlignment="1">
      <alignment horizontal="left" vertical="center" indent="1"/>
    </xf>
    <xf numFmtId="167" fontId="67" fillId="4" borderId="3" xfId="13" applyNumberFormat="1" applyFont="1" applyFill="1" applyBorder="1" applyAlignment="1">
      <alignment horizontal="center" vertical="center" wrapText="1"/>
    </xf>
    <xf numFmtId="0" fontId="67" fillId="0" borderId="15" xfId="0" applyFont="1" applyBorder="1" applyAlignment="1">
      <alignment horizontal="center" vertical="center" wrapText="1"/>
    </xf>
    <xf numFmtId="0" fontId="67" fillId="0" borderId="12" xfId="0" applyFont="1" applyBorder="1" applyAlignment="1">
      <alignment horizontal="center" vertical="center" wrapText="1"/>
    </xf>
    <xf numFmtId="173" fontId="67" fillId="8" borderId="3" xfId="13" applyNumberFormat="1" applyFont="1" applyFill="1" applyBorder="1" applyAlignment="1">
      <alignment horizontal="center" vertical="center" wrapText="1"/>
    </xf>
    <xf numFmtId="173" fontId="67" fillId="8" borderId="15" xfId="13" applyNumberFormat="1" applyFont="1" applyFill="1" applyBorder="1" applyAlignment="1">
      <alignment horizontal="center" vertical="center" wrapText="1"/>
    </xf>
    <xf numFmtId="173" fontId="67" fillId="8" borderId="12" xfId="13" applyNumberFormat="1" applyFont="1" applyFill="1" applyBorder="1" applyAlignment="1">
      <alignment horizontal="center" vertical="center" wrapText="1"/>
    </xf>
    <xf numFmtId="0" fontId="81" fillId="11" borderId="5" xfId="0" applyFont="1" applyFill="1" applyBorder="1" applyAlignment="1">
      <alignment horizontal="center" vertical="center" wrapText="1"/>
    </xf>
    <xf numFmtId="0" fontId="54" fillId="0" borderId="5" xfId="0" applyFont="1" applyBorder="1" applyAlignment="1">
      <alignment horizontal="center" vertical="center" wrapText="1"/>
    </xf>
    <xf numFmtId="0" fontId="81" fillId="11" borderId="24" xfId="0" applyFont="1" applyFill="1" applyBorder="1" applyAlignment="1">
      <alignment horizontal="center" vertical="center" wrapText="1"/>
    </xf>
    <xf numFmtId="0" fontId="54" fillId="0" borderId="24" xfId="0" applyFont="1" applyBorder="1" applyAlignment="1">
      <alignment horizontal="center" vertical="center" wrapText="1"/>
    </xf>
    <xf numFmtId="167" fontId="15" fillId="4" borderId="3" xfId="13" applyNumberFormat="1" applyFont="1" applyFill="1" applyBorder="1" applyAlignment="1">
      <alignment horizontal="center" vertical="center" wrapText="1"/>
    </xf>
    <xf numFmtId="0" fontId="42" fillId="4" borderId="15" xfId="0" applyFont="1" applyFill="1" applyBorder="1" applyAlignment="1">
      <alignment horizontal="center" vertical="center" wrapText="1"/>
    </xf>
    <xf numFmtId="0" fontId="20" fillId="0" borderId="15" xfId="0" applyFont="1" applyBorder="1" applyAlignment="1">
      <alignment horizontal="center" vertical="center" wrapText="1"/>
    </xf>
    <xf numFmtId="0" fontId="20" fillId="0" borderId="12" xfId="0" applyFont="1" applyBorder="1" applyAlignment="1">
      <alignment horizontal="center" vertical="center" wrapText="1"/>
    </xf>
    <xf numFmtId="174" fontId="67" fillId="8" borderId="3" xfId="13" applyNumberFormat="1" applyFont="1" applyFill="1" applyBorder="1" applyAlignment="1">
      <alignment horizontal="center" vertical="center" wrapText="1"/>
    </xf>
    <xf numFmtId="0" fontId="67" fillId="8" borderId="15" xfId="0" applyFont="1" applyFill="1" applyBorder="1" applyAlignment="1">
      <alignment horizontal="center" vertical="center" wrapText="1"/>
    </xf>
    <xf numFmtId="0" fontId="25" fillId="4" borderId="8" xfId="0" applyFont="1" applyFill="1" applyBorder="1" applyAlignment="1">
      <alignment horizontal="left" vertical="center" wrapText="1"/>
    </xf>
    <xf numFmtId="0" fontId="25" fillId="4" borderId="11" xfId="0" applyFont="1" applyFill="1" applyBorder="1" applyAlignment="1">
      <alignment horizontal="left" vertical="center" wrapText="1"/>
    </xf>
    <xf numFmtId="167" fontId="69" fillId="4" borderId="3" xfId="13" applyNumberFormat="1" applyFont="1" applyFill="1" applyBorder="1" applyAlignment="1">
      <alignment horizontal="center" vertical="center" wrapText="1"/>
    </xf>
    <xf numFmtId="167" fontId="69" fillId="4" borderId="15" xfId="13" applyNumberFormat="1" applyFont="1" applyFill="1" applyBorder="1" applyAlignment="1">
      <alignment horizontal="center" vertical="center" wrapText="1"/>
    </xf>
    <xf numFmtId="167" fontId="69" fillId="4" borderId="12" xfId="13" applyNumberFormat="1" applyFont="1" applyFill="1" applyBorder="1" applyAlignment="1">
      <alignment horizontal="center" vertical="center" wrapText="1"/>
    </xf>
    <xf numFmtId="0" fontId="24" fillId="11" borderId="23" xfId="0" applyFont="1" applyFill="1" applyBorder="1" applyAlignment="1">
      <alignment horizontal="left" vertical="center" indent="1"/>
    </xf>
    <xf numFmtId="0" fontId="24" fillId="11" borderId="24" xfId="0" applyFont="1" applyFill="1" applyBorder="1" applyAlignment="1">
      <alignment horizontal="left" vertical="center" indent="1"/>
    </xf>
    <xf numFmtId="173" fontId="67" fillId="8" borderId="20" xfId="13" applyNumberFormat="1" applyFont="1" applyFill="1" applyBorder="1" applyAlignment="1">
      <alignment horizontal="center" vertical="center" wrapText="1"/>
    </xf>
    <xf numFmtId="0" fontId="26" fillId="0" borderId="13" xfId="0" applyFont="1" applyBorder="1" applyAlignment="1">
      <alignment horizontal="left" vertical="center" wrapText="1"/>
    </xf>
    <xf numFmtId="0" fontId="25" fillId="4" borderId="4" xfId="0" applyFont="1" applyFill="1" applyBorder="1" applyAlignment="1">
      <alignment horizontal="left" vertical="center" wrapText="1"/>
    </xf>
    <xf numFmtId="0" fontId="26" fillId="0" borderId="7" xfId="0" applyFont="1" applyBorder="1" applyAlignment="1">
      <alignment horizontal="left" vertical="center" wrapText="1"/>
    </xf>
    <xf numFmtId="0" fontId="26" fillId="0" borderId="11" xfId="0" applyFont="1" applyBorder="1" applyAlignment="1">
      <alignment horizontal="left" vertical="center" wrapText="1"/>
    </xf>
    <xf numFmtId="0" fontId="15" fillId="4" borderId="15"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24" fillId="3" borderId="9" xfId="0" applyFont="1" applyFill="1" applyBorder="1" applyAlignment="1">
      <alignment horizontal="left" vertical="center" indent="1"/>
    </xf>
    <xf numFmtId="0" fontId="24" fillId="3" borderId="6" xfId="0" applyFont="1" applyFill="1" applyBorder="1" applyAlignment="1">
      <alignment horizontal="left" vertical="center" indent="1"/>
    </xf>
    <xf numFmtId="0" fontId="25" fillId="4" borderId="13" xfId="0" applyFont="1" applyFill="1" applyBorder="1" applyAlignment="1">
      <alignment horizontal="left" vertical="center" wrapText="1"/>
    </xf>
    <xf numFmtId="0" fontId="67" fillId="8" borderId="12" xfId="0" applyFont="1" applyFill="1" applyBorder="1" applyAlignment="1">
      <alignment horizontal="center" vertical="center" wrapText="1"/>
    </xf>
    <xf numFmtId="0" fontId="15" fillId="4" borderId="4" xfId="0" applyFont="1" applyFill="1" applyBorder="1" applyAlignment="1">
      <alignment horizontal="left" vertical="center" wrapText="1" indent="1"/>
    </xf>
    <xf numFmtId="0" fontId="15" fillId="4" borderId="5" xfId="0" applyFont="1" applyFill="1" applyBorder="1" applyAlignment="1">
      <alignment horizontal="left" vertical="center" wrapText="1" indent="1"/>
    </xf>
    <xf numFmtId="0" fontId="20" fillId="0" borderId="2" xfId="12" applyFont="1" applyBorder="1" applyAlignment="1"/>
    <xf numFmtId="0" fontId="20" fillId="0" borderId="2" xfId="0" applyFont="1" applyBorder="1" applyAlignment="1"/>
    <xf numFmtId="4" fontId="24" fillId="3" borderId="3" xfId="11" applyNumberFormat="1" applyFont="1" applyFill="1" applyBorder="1" applyAlignment="1">
      <alignment horizontal="center" vertical="center" wrapText="1"/>
    </xf>
    <xf numFmtId="4" fontId="24" fillId="3" borderId="12" xfId="11" applyNumberFormat="1" applyFont="1" applyFill="1" applyBorder="1" applyAlignment="1">
      <alignment horizontal="center" vertical="center" wrapText="1"/>
    </xf>
    <xf numFmtId="1" fontId="34" fillId="3" borderId="8" xfId="11" applyNumberFormat="1" applyFont="1" applyFill="1" applyBorder="1" applyAlignment="1">
      <alignment horizontal="left" vertical="center" wrapText="1" indent="1"/>
    </xf>
    <xf numFmtId="1" fontId="34" fillId="3" borderId="13" xfId="11" applyNumberFormat="1" applyFont="1" applyFill="1" applyBorder="1" applyAlignment="1">
      <alignment horizontal="left" vertical="center" wrapText="1" indent="1"/>
    </xf>
    <xf numFmtId="1" fontId="34" fillId="3" borderId="9" xfId="11" applyNumberFormat="1" applyFont="1" applyFill="1" applyBorder="1" applyAlignment="1">
      <alignment horizontal="left" vertical="center" wrapText="1" indent="1"/>
    </xf>
    <xf numFmtId="1" fontId="34" fillId="3" borderId="6" xfId="11" applyNumberFormat="1" applyFont="1" applyFill="1" applyBorder="1" applyAlignment="1">
      <alignment horizontal="left" vertical="center" wrapText="1" indent="1"/>
    </xf>
    <xf numFmtId="1" fontId="34" fillId="3" borderId="3" xfId="11" applyNumberFormat="1" applyFont="1" applyFill="1" applyBorder="1" applyAlignment="1">
      <alignment horizontal="center" vertical="center" wrapText="1"/>
    </xf>
    <xf numFmtId="1" fontId="34" fillId="3" borderId="12" xfId="11" applyNumberFormat="1" applyFont="1" applyFill="1" applyBorder="1" applyAlignment="1">
      <alignment horizontal="center" vertical="center" wrapText="1"/>
    </xf>
    <xf numFmtId="0" fontId="83" fillId="5" borderId="14" xfId="10" applyFont="1" applyFill="1" applyBorder="1" applyAlignment="1">
      <alignment horizontal="left" vertical="center" wrapText="1"/>
    </xf>
    <xf numFmtId="0" fontId="83" fillId="5" borderId="0" xfId="10" applyFont="1" applyFill="1" applyBorder="1" applyAlignment="1">
      <alignment horizontal="left" vertical="center"/>
    </xf>
    <xf numFmtId="0" fontId="73" fillId="0" borderId="2" xfId="9" applyNumberFormat="1" applyFont="1" applyBorder="1" applyAlignment="1">
      <alignment vertical="center" wrapText="1"/>
    </xf>
    <xf numFmtId="0" fontId="33" fillId="6" borderId="9" xfId="9" applyFont="1" applyFill="1" applyBorder="1" applyAlignment="1">
      <alignment horizontal="center" vertical="center"/>
    </xf>
    <xf numFmtId="0" fontId="33" fillId="6" borderId="6" xfId="9" applyFont="1" applyFill="1" applyBorder="1" applyAlignment="1">
      <alignment horizontal="center" vertical="center"/>
    </xf>
    <xf numFmtId="0" fontId="33" fillId="6" borderId="4" xfId="9" applyFont="1" applyFill="1" applyBorder="1" applyAlignment="1">
      <alignment horizontal="left" vertical="center"/>
    </xf>
    <xf numFmtId="0" fontId="33" fillId="6" borderId="5" xfId="9" applyFont="1" applyFill="1" applyBorder="1" applyAlignment="1">
      <alignment horizontal="left" vertical="center"/>
    </xf>
    <xf numFmtId="0" fontId="33" fillId="6" borderId="7" xfId="9" applyFont="1" applyFill="1" applyBorder="1" applyAlignment="1">
      <alignment horizontal="left" vertical="center"/>
    </xf>
    <xf numFmtId="0" fontId="33" fillId="6" borderId="4" xfId="22" applyFont="1" applyFill="1" applyBorder="1" applyAlignment="1">
      <alignment horizontal="center" vertical="center" wrapText="1"/>
    </xf>
    <xf numFmtId="0" fontId="33" fillId="6" borderId="5" xfId="22" applyFont="1" applyFill="1" applyBorder="1" applyAlignment="1">
      <alignment horizontal="center" vertical="center" wrapText="1"/>
    </xf>
    <xf numFmtId="0" fontId="33" fillId="6" borderId="7" xfId="22" applyFont="1" applyFill="1" applyBorder="1" applyAlignment="1">
      <alignment horizontal="center" vertical="center" wrapText="1"/>
    </xf>
    <xf numFmtId="0" fontId="20" fillId="4" borderId="4" xfId="9" applyFont="1" applyFill="1" applyBorder="1" applyAlignment="1">
      <alignment vertical="center" wrapText="1"/>
    </xf>
    <xf numFmtId="0" fontId="20" fillId="4" borderId="5" xfId="9" applyFont="1" applyFill="1" applyBorder="1" applyAlignment="1">
      <alignment vertical="center" wrapText="1"/>
    </xf>
    <xf numFmtId="0" fontId="20" fillId="4" borderId="7" xfId="9" applyFont="1" applyFill="1" applyBorder="1" applyAlignment="1">
      <alignment vertical="center" wrapText="1"/>
    </xf>
    <xf numFmtId="0" fontId="20" fillId="4" borderId="8" xfId="9" applyFont="1" applyFill="1" applyBorder="1" applyAlignment="1">
      <alignment vertical="center" wrapText="1"/>
    </xf>
    <xf numFmtId="0" fontId="20" fillId="4" borderId="13" xfId="9" applyFont="1" applyFill="1" applyBorder="1" applyAlignment="1">
      <alignment vertical="center" wrapText="1"/>
    </xf>
    <xf numFmtId="0" fontId="20" fillId="4" borderId="11" xfId="9" applyFont="1" applyFill="1" applyBorder="1" applyAlignment="1">
      <alignment vertical="center" wrapText="1"/>
    </xf>
    <xf numFmtId="0" fontId="70" fillId="6" borderId="4" xfId="9" applyFont="1" applyFill="1" applyBorder="1" applyAlignment="1">
      <alignment vertical="center"/>
    </xf>
    <xf numFmtId="0" fontId="70" fillId="6" borderId="5" xfId="9" applyFont="1" applyFill="1" applyBorder="1" applyAlignment="1">
      <alignment vertical="center"/>
    </xf>
    <xf numFmtId="0" fontId="70" fillId="6" borderId="7" xfId="9" applyFont="1" applyFill="1" applyBorder="1" applyAlignment="1">
      <alignment vertical="center"/>
    </xf>
    <xf numFmtId="0" fontId="19" fillId="5" borderId="6" xfId="9" applyFont="1" applyFill="1" applyBorder="1" applyAlignment="1">
      <alignment horizontal="left" vertical="center"/>
    </xf>
    <xf numFmtId="0" fontId="70" fillId="6" borderId="9" xfId="9" applyFont="1" applyFill="1" applyBorder="1" applyAlignment="1">
      <alignment vertical="center"/>
    </xf>
    <xf numFmtId="0" fontId="70" fillId="6" borderId="6" xfId="9" applyFont="1" applyFill="1" applyBorder="1" applyAlignment="1">
      <alignment vertical="center"/>
    </xf>
    <xf numFmtId="0" fontId="70" fillId="6" borderId="10" xfId="9" applyFont="1" applyFill="1" applyBorder="1" applyAlignment="1">
      <alignment vertical="center"/>
    </xf>
    <xf numFmtId="0" fontId="78" fillId="6" borderId="12" xfId="9" applyFont="1" applyFill="1" applyBorder="1" applyAlignment="1">
      <alignment vertical="center"/>
    </xf>
    <xf numFmtId="0" fontId="21" fillId="6" borderId="12" xfId="9" applyFont="1" applyFill="1" applyBorder="1" applyAlignment="1">
      <alignment vertical="center"/>
    </xf>
    <xf numFmtId="0" fontId="21" fillId="6" borderId="9" xfId="9" applyFont="1" applyFill="1" applyBorder="1" applyAlignment="1">
      <alignment vertical="center"/>
    </xf>
    <xf numFmtId="3" fontId="62" fillId="4" borderId="4" xfId="9" applyNumberFormat="1" applyFont="1" applyFill="1" applyBorder="1" applyAlignment="1">
      <alignment horizontal="center" vertical="center" wrapText="1"/>
    </xf>
    <xf numFmtId="0" fontId="68" fillId="0" borderId="7" xfId="0" applyFont="1" applyBorder="1" applyAlignment="1">
      <alignment horizontal="center" vertical="center" wrapText="1"/>
    </xf>
    <xf numFmtId="0" fontId="30" fillId="0" borderId="2" xfId="9" applyNumberFormat="1" applyFont="1" applyBorder="1" applyAlignment="1">
      <alignment vertical="center" wrapText="1"/>
    </xf>
  </cellXfs>
  <cellStyles count="24">
    <cellStyle name="Comma 2" xfId="1"/>
    <cellStyle name="Following" xfId="2"/>
    <cellStyle name="Millares [0]_Person" xfId="3"/>
    <cellStyle name="Millares_Person" xfId="4"/>
    <cellStyle name="Moeda [0]_aola" xfId="5"/>
    <cellStyle name="Moeda_aola" xfId="6"/>
    <cellStyle name="Moneda [0]_Person" xfId="7"/>
    <cellStyle name="Moneda_Person" xfId="8"/>
    <cellStyle name="Normal" xfId="0" builtinId="0"/>
    <cellStyle name="Normal 2" xfId="9"/>
    <cellStyle name="Normal 3" xfId="10"/>
    <cellStyle name="Normal 4" xfId="23"/>
    <cellStyle name="Normal_ASTRA_PRICES_03_08 NOT APPLICABLE" xfId="11"/>
    <cellStyle name="Normal_CORSA_NEW_PRICES_03_05" xfId="12"/>
    <cellStyle name="Preise inkl." xfId="13"/>
    <cellStyle name="Schraffur" xfId="14"/>
    <cellStyle name="Separador de milhares [0]_Person" xfId="15"/>
    <cellStyle name="Separador de milhares_Person" xfId="16"/>
    <cellStyle name="Standard 2" xfId="17"/>
    <cellStyle name="Standard 3" xfId="18"/>
    <cellStyle name="Standard 3 2" xfId="19"/>
    <cellStyle name="Standard 4" xfId="20"/>
    <cellStyle name="Standard_Abbrev.XLS" xfId="21"/>
    <cellStyle name="표준_C100 BM 동력성능 종합" xfId="2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666666"/>
      <rgbColor rgb="00808080"/>
      <rgbColor rgb="00B3B3B3"/>
      <rgbColor rgb="004C4C4C"/>
      <rgbColor rgb="00E6E6E6"/>
      <rgbColor rgb="00CC99FF"/>
      <rgbColor rgb="00CC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color rgb="FFEEECE1"/>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6.jpeg"/><Relationship Id="rId4" Type="http://schemas.openxmlformats.org/officeDocument/2006/relationships/image" Target="../media/image7.jpeg"/><Relationship Id="rId5" Type="http://schemas.openxmlformats.org/officeDocument/2006/relationships/image" Target="../media/image8.jpeg"/><Relationship Id="rId6" Type="http://schemas.openxmlformats.org/officeDocument/2006/relationships/image" Target="../media/image9.jpeg"/><Relationship Id="rId7" Type="http://schemas.openxmlformats.org/officeDocument/2006/relationships/image" Target="../media/image10.jpeg"/><Relationship Id="rId1" Type="http://schemas.openxmlformats.org/officeDocument/2006/relationships/image" Target="../media/image4.jpeg"/><Relationship Id="rId2"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5619750</xdr:colOff>
      <xdr:row>0</xdr:row>
      <xdr:rowOff>123825</xdr:rowOff>
    </xdr:from>
    <xdr:to>
      <xdr:col>2</xdr:col>
      <xdr:colOff>158115</xdr:colOff>
      <xdr:row>5</xdr:row>
      <xdr:rowOff>104775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81675" y="123825"/>
          <a:ext cx="1043940" cy="1066800"/>
        </a:xfrm>
        <a:prstGeom prst="rect">
          <a:avLst/>
        </a:prstGeom>
      </xdr:spPr>
    </xdr:pic>
    <xdr:clientData/>
  </xdr:twoCellAnchor>
  <xdr:twoCellAnchor editAs="oneCell">
    <xdr:from>
      <xdr:col>1</xdr:col>
      <xdr:colOff>209549</xdr:colOff>
      <xdr:row>8</xdr:row>
      <xdr:rowOff>171450</xdr:rowOff>
    </xdr:from>
    <xdr:to>
      <xdr:col>1</xdr:col>
      <xdr:colOff>6410324</xdr:colOff>
      <xdr:row>8</xdr:row>
      <xdr:rowOff>4303685</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474" y="1695450"/>
          <a:ext cx="6200775" cy="4132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536713</xdr:colOff>
      <xdr:row>0</xdr:row>
      <xdr:rowOff>0</xdr:rowOff>
    </xdr:from>
    <xdr:to>
      <xdr:col>7</xdr:col>
      <xdr:colOff>536713</xdr:colOff>
      <xdr:row>1</xdr:row>
      <xdr:rowOff>2400</xdr:rowOff>
    </xdr:to>
    <xdr:sp macro="" textlink="">
      <xdr:nvSpPr>
        <xdr:cNvPr id="2" name="Rectangle 1"/>
        <xdr:cNvSpPr>
          <a:spLocks noChangeAspect="1"/>
        </xdr:cNvSpPr>
      </xdr:nvSpPr>
      <xdr:spPr>
        <a:xfrm>
          <a:off x="6464576" y="0"/>
          <a:ext cx="608772" cy="615313"/>
        </a:xfrm>
        <a:prstGeom prst="rect">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l-GR" sz="4000" b="0" i="1">
              <a:solidFill>
                <a:schemeClr val="bg1"/>
              </a:solidFill>
              <a:latin typeface="Opel Sans" pitchFamily="34" charset="-95"/>
            </a:rPr>
            <a:t>1</a:t>
          </a:r>
          <a:endParaRPr lang="en-US" sz="4000" b="0" i="1">
            <a:solidFill>
              <a:schemeClr val="bg1"/>
            </a:solidFill>
            <a:latin typeface="Opel Sans" pitchFamily="34" charset="-95"/>
          </a:endParaRPr>
        </a:p>
      </xdr:txBody>
    </xdr:sp>
    <xdr:clientData/>
  </xdr:twoCellAnchor>
  <xdr:twoCellAnchor editAs="absolute">
    <xdr:from>
      <xdr:col>8</xdr:col>
      <xdr:colOff>795222</xdr:colOff>
      <xdr:row>0</xdr:row>
      <xdr:rowOff>0</xdr:rowOff>
    </xdr:from>
    <xdr:to>
      <xdr:col>9</xdr:col>
      <xdr:colOff>86140</xdr:colOff>
      <xdr:row>1</xdr:row>
      <xdr:rowOff>2400</xdr:rowOff>
    </xdr:to>
    <xdr:sp macro="" textlink="">
      <xdr:nvSpPr>
        <xdr:cNvPr id="3" name="Rectangle 2"/>
        <xdr:cNvSpPr>
          <a:spLocks noChangeAspect="1"/>
        </xdr:cNvSpPr>
      </xdr:nvSpPr>
      <xdr:spPr>
        <a:xfrm>
          <a:off x="7984526" y="0"/>
          <a:ext cx="375940" cy="615313"/>
        </a:xfrm>
        <a:prstGeom prst="rect">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l-GR" sz="4000" b="0" i="1">
              <a:solidFill>
                <a:schemeClr val="bg1"/>
              </a:solidFill>
              <a:latin typeface="Opel Sans" pitchFamily="34" charset="-95"/>
            </a:rPr>
            <a:t>1</a:t>
          </a:r>
          <a:endParaRPr lang="en-US" sz="4000" b="0" i="1">
            <a:solidFill>
              <a:schemeClr val="bg1"/>
            </a:solidFill>
            <a:latin typeface="Opel Sans" pitchFamily="34" charset="-95"/>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151</xdr:row>
      <xdr:rowOff>0</xdr:rowOff>
    </xdr:from>
    <xdr:to>
      <xdr:col>4</xdr:col>
      <xdr:colOff>0</xdr:colOff>
      <xdr:row>151</xdr:row>
      <xdr:rowOff>0</xdr:rowOff>
    </xdr:to>
    <xdr:grpSp>
      <xdr:nvGrpSpPr>
        <xdr:cNvPr id="64257" name="Group 8"/>
        <xdr:cNvGrpSpPr>
          <a:grpSpLocks/>
        </xdr:cNvGrpSpPr>
      </xdr:nvGrpSpPr>
      <xdr:grpSpPr bwMode="auto">
        <a:xfrm>
          <a:off x="8448675" y="27879675"/>
          <a:ext cx="676275" cy="0"/>
          <a:chOff x="0" y="958"/>
          <a:chExt cx="125" cy="25"/>
        </a:xfrm>
      </xdr:grpSpPr>
      <xdr:sp macro="" textlink="">
        <xdr:nvSpPr>
          <xdr:cNvPr id="64312" name="Rectangle 9"/>
          <xdr:cNvSpPr>
            <a:spLocks noChangeArrowheads="1"/>
          </xdr:cNvSpPr>
        </xdr:nvSpPr>
        <xdr:spPr bwMode="auto">
          <a:xfrm>
            <a:off x="1" y="963"/>
            <a:ext cx="113" cy="15"/>
          </a:xfrm>
          <a:prstGeom prst="rect">
            <a:avLst/>
          </a:prstGeom>
          <a:solidFill>
            <a:srgbClr val="77777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Text Box 10"/>
          <xdr:cNvSpPr txBox="1">
            <a:spLocks noChangeArrowheads="1"/>
          </xdr:cNvSpPr>
        </xdr:nvSpPr>
        <xdr:spPr bwMode="auto">
          <a:xfrm>
            <a:off x="681528732825" y="34137600"/>
            <a:ext cx="0" cy="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sz="800" b="0" i="0" strike="noStrike">
                <a:solidFill>
                  <a:srgbClr val="FFFFFF"/>
                </a:solidFill>
                <a:latin typeface="Opel Sans Bold"/>
              </a:rPr>
              <a:t>Opel Astra Caravan</a:t>
            </a:r>
          </a:p>
        </xdr:txBody>
      </xdr:sp>
    </xdr:grpSp>
    <xdr:clientData/>
  </xdr:twoCellAnchor>
  <xdr:twoCellAnchor>
    <xdr:from>
      <xdr:col>0</xdr:col>
      <xdr:colOff>257175</xdr:colOff>
      <xdr:row>78</xdr:row>
      <xdr:rowOff>142875</xdr:rowOff>
    </xdr:from>
    <xdr:to>
      <xdr:col>5</xdr:col>
      <xdr:colOff>257175</xdr:colOff>
      <xdr:row>80</xdr:row>
      <xdr:rowOff>38100</xdr:rowOff>
    </xdr:to>
    <xdr:grpSp>
      <xdr:nvGrpSpPr>
        <xdr:cNvPr id="64259" name="Group 50"/>
        <xdr:cNvGrpSpPr>
          <a:grpSpLocks/>
        </xdr:cNvGrpSpPr>
      </xdr:nvGrpSpPr>
      <xdr:grpSpPr bwMode="auto">
        <a:xfrm>
          <a:off x="257175" y="15014575"/>
          <a:ext cx="10820400" cy="225425"/>
          <a:chOff x="130632" y="32450315"/>
          <a:chExt cx="10089575" cy="217717"/>
        </a:xfrm>
      </xdr:grpSpPr>
      <xdr:sp macro="" textlink="">
        <xdr:nvSpPr>
          <xdr:cNvPr id="17" name="Text Box 5"/>
          <xdr:cNvSpPr txBox="1">
            <a:spLocks noChangeArrowheads="1"/>
          </xdr:cNvSpPr>
        </xdr:nvSpPr>
        <xdr:spPr bwMode="auto">
          <a:xfrm>
            <a:off x="412504" y="32469247"/>
            <a:ext cx="1055213" cy="141989"/>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l-GR" sz="1000" b="1" i="0" strike="noStrike">
                <a:solidFill>
                  <a:srgbClr val="000000"/>
                </a:solidFill>
                <a:latin typeface="Opel Sans Condensed" panose="020B0503030403020304" pitchFamily="34" charset="0"/>
              </a:rPr>
              <a:t>= δεν διατίθεται       </a:t>
            </a:r>
          </a:p>
        </xdr:txBody>
      </xdr:sp>
      <xdr:sp macro="" textlink="">
        <xdr:nvSpPr>
          <xdr:cNvPr id="18" name="Text Box 6"/>
          <xdr:cNvSpPr txBox="1">
            <a:spLocks noChangeArrowheads="1"/>
          </xdr:cNvSpPr>
        </xdr:nvSpPr>
        <xdr:spPr bwMode="auto">
          <a:xfrm>
            <a:off x="130632" y="32450315"/>
            <a:ext cx="238507" cy="179853"/>
          </a:xfrm>
          <a:prstGeom prst="rect">
            <a:avLst/>
          </a:prstGeom>
          <a:solidFill>
            <a:srgbClr val="EAEAEA"/>
          </a:solidFill>
          <a:ln w="9525">
            <a:noFill/>
            <a:miter lim="800000"/>
            <a:headEnd/>
            <a:tailEnd/>
          </a:ln>
        </xdr:spPr>
        <xdr:txBody>
          <a:bodyPr vertOverflow="clip" wrap="square" lIns="0" tIns="0" rIns="0" bIns="0" anchor="ctr" anchorCtr="1" upright="1"/>
          <a:lstStyle/>
          <a:p>
            <a:pPr algn="ctr" rtl="0">
              <a:defRPr sz="1000"/>
            </a:pPr>
            <a:r>
              <a:rPr lang="el-GR" sz="1000" b="1" i="0" strike="noStrike">
                <a:solidFill>
                  <a:srgbClr val="000000"/>
                </a:solidFill>
                <a:latin typeface="Opel Sans Condensed" panose="020B0503030403020304" pitchFamily="34" charset="0"/>
              </a:rPr>
              <a:t>-</a:t>
            </a:r>
          </a:p>
        </xdr:txBody>
      </xdr:sp>
      <xdr:sp macro="" textlink="">
        <xdr:nvSpPr>
          <xdr:cNvPr id="19" name="Text Box 7"/>
          <xdr:cNvSpPr txBox="1">
            <a:spLocks noChangeArrowheads="1"/>
          </xdr:cNvSpPr>
        </xdr:nvSpPr>
        <xdr:spPr bwMode="auto">
          <a:xfrm>
            <a:off x="1539992" y="32459781"/>
            <a:ext cx="245735" cy="179853"/>
          </a:xfrm>
          <a:prstGeom prst="rect">
            <a:avLst/>
          </a:prstGeom>
          <a:solidFill>
            <a:srgbClr val="666666"/>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rgbClr val="FFFFFF"/>
                </a:solidFill>
                <a:latin typeface="Opel Sans Condensed" panose="020B0503030403020304" pitchFamily="34" charset="0"/>
              </a:rPr>
              <a:t>s</a:t>
            </a:r>
            <a:endParaRPr lang="en-US" sz="1000" b="1" i="0" strike="noStrike">
              <a:solidFill>
                <a:srgbClr val="000000"/>
              </a:solidFill>
              <a:latin typeface="Opel Sans Condensed" panose="020B0503030403020304" pitchFamily="34" charset="0"/>
            </a:endParaRPr>
          </a:p>
        </xdr:txBody>
      </xdr:sp>
      <xdr:sp macro="" textlink="">
        <xdr:nvSpPr>
          <xdr:cNvPr id="20" name="Text Box 5"/>
          <xdr:cNvSpPr txBox="1">
            <a:spLocks noChangeArrowheads="1"/>
          </xdr:cNvSpPr>
        </xdr:nvSpPr>
        <xdr:spPr bwMode="auto">
          <a:xfrm>
            <a:off x="1858002" y="32478713"/>
            <a:ext cx="758886" cy="141989"/>
          </a:xfrm>
          <a:prstGeom prst="rect">
            <a:avLst/>
          </a:prstGeom>
          <a:no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Condensed" panose="020B0503030403020304" pitchFamily="34" charset="0"/>
              </a:rPr>
              <a:t>= standard    </a:t>
            </a:r>
          </a:p>
        </xdr:txBody>
      </xdr:sp>
      <xdr:sp macro="" textlink="">
        <xdr:nvSpPr>
          <xdr:cNvPr id="21" name="Text Box 7"/>
          <xdr:cNvSpPr txBox="1">
            <a:spLocks noChangeArrowheads="1"/>
          </xdr:cNvSpPr>
        </xdr:nvSpPr>
        <xdr:spPr bwMode="auto">
          <a:xfrm>
            <a:off x="4777908" y="32459781"/>
            <a:ext cx="224052" cy="179853"/>
          </a:xfrm>
          <a:prstGeom prst="rect">
            <a:avLst/>
          </a:prstGeom>
          <a:solidFill>
            <a:srgbClr val="EEECE1"/>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chemeClr val="tx1"/>
                </a:solidFill>
                <a:latin typeface="Opel Sans Condensed" panose="020B0503030403020304" pitchFamily="34" charset="0"/>
              </a:rPr>
              <a:t>€</a:t>
            </a:r>
          </a:p>
        </xdr:txBody>
      </xdr:sp>
      <xdr:sp macro="" textlink="">
        <xdr:nvSpPr>
          <xdr:cNvPr id="22" name="Text Box 5"/>
          <xdr:cNvSpPr txBox="1">
            <a:spLocks noChangeArrowheads="1"/>
          </xdr:cNvSpPr>
        </xdr:nvSpPr>
        <xdr:spPr bwMode="auto">
          <a:xfrm>
            <a:off x="5045325" y="32469247"/>
            <a:ext cx="3230688" cy="198785"/>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Condensed" panose="020B0503030403020304" pitchFamily="34" charset="0"/>
              </a:rPr>
              <a:t>= </a:t>
            </a:r>
            <a:r>
              <a:rPr lang="el-GR" sz="1000" b="1" i="0" strike="noStrike">
                <a:solidFill>
                  <a:srgbClr val="000000"/>
                </a:solidFill>
                <a:latin typeface="Opel Sans Condensed" panose="020B0503030403020304" pitchFamily="34" charset="0"/>
              </a:rPr>
              <a:t>επιλογή με χρέωση (προτεινόμενη λιανική τιμή)</a:t>
            </a:r>
            <a:endParaRPr lang="en-US" sz="1000" b="1" i="0" strike="noStrike">
              <a:solidFill>
                <a:srgbClr val="000000"/>
              </a:solidFill>
              <a:latin typeface="Opel Sans Condensed" panose="020B0503030403020304" pitchFamily="34" charset="0"/>
            </a:endParaRPr>
          </a:p>
        </xdr:txBody>
      </xdr:sp>
      <xdr:sp macro="" textlink="">
        <xdr:nvSpPr>
          <xdr:cNvPr id="23" name="Text Box 7"/>
          <xdr:cNvSpPr txBox="1">
            <a:spLocks noChangeArrowheads="1"/>
          </xdr:cNvSpPr>
        </xdr:nvSpPr>
        <xdr:spPr bwMode="auto">
          <a:xfrm>
            <a:off x="2754211" y="32459781"/>
            <a:ext cx="238507" cy="179853"/>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chemeClr val="bg1"/>
                </a:solidFill>
                <a:latin typeface="Opel Sans Condensed" panose="020B0503030403020304" pitchFamily="34" charset="0"/>
              </a:rPr>
              <a:t>o</a:t>
            </a:r>
          </a:p>
        </xdr:txBody>
      </xdr:sp>
      <xdr:sp macro="" textlink="">
        <xdr:nvSpPr>
          <xdr:cNvPr id="24" name="Text Box 5"/>
          <xdr:cNvSpPr txBox="1">
            <a:spLocks noChangeArrowheads="1"/>
          </xdr:cNvSpPr>
        </xdr:nvSpPr>
        <xdr:spPr bwMode="auto">
          <a:xfrm>
            <a:off x="3021628" y="32478713"/>
            <a:ext cx="1590048" cy="179853"/>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Condensed" panose="020B0503030403020304" pitchFamily="34" charset="0"/>
              </a:rPr>
              <a:t>= </a:t>
            </a:r>
            <a:r>
              <a:rPr lang="el-GR" sz="1000" b="1" i="0" strike="noStrike">
                <a:solidFill>
                  <a:srgbClr val="000000"/>
                </a:solidFill>
                <a:latin typeface="Opel Sans Condensed" panose="020B0503030403020304" pitchFamily="34" charset="0"/>
              </a:rPr>
              <a:t>επιλογή</a:t>
            </a:r>
            <a:r>
              <a:rPr lang="el-GR" sz="1000" b="1" i="0" strike="noStrike" baseline="0">
                <a:solidFill>
                  <a:srgbClr val="000000"/>
                </a:solidFill>
                <a:latin typeface="Opel Sans Condensed" panose="020B0503030403020304" pitchFamily="34" charset="0"/>
              </a:rPr>
              <a:t> χωρίς χρέωση</a:t>
            </a:r>
            <a:endParaRPr lang="en-US" sz="1000" b="1" i="0" strike="noStrike">
              <a:solidFill>
                <a:srgbClr val="000000"/>
              </a:solidFill>
              <a:latin typeface="Opel Sans Condensed" panose="020B0503030403020304" pitchFamily="34" charset="0"/>
            </a:endParaRPr>
          </a:p>
        </xdr:txBody>
      </xdr:sp>
      <xdr:sp macro="" textlink="">
        <xdr:nvSpPr>
          <xdr:cNvPr id="25" name="Text Box 7"/>
          <xdr:cNvSpPr txBox="1">
            <a:spLocks noChangeArrowheads="1"/>
          </xdr:cNvSpPr>
        </xdr:nvSpPr>
        <xdr:spPr bwMode="auto">
          <a:xfrm>
            <a:off x="8319377" y="32459781"/>
            <a:ext cx="238507" cy="179853"/>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ysClr val="windowText" lastClr="000000"/>
                </a:solidFill>
                <a:latin typeface="Opel Sans Condensed" panose="020B0503030403020304" pitchFamily="34" charset="0"/>
              </a:rPr>
              <a:t>p</a:t>
            </a:r>
          </a:p>
        </xdr:txBody>
      </xdr:sp>
      <xdr:sp macro="" textlink="">
        <xdr:nvSpPr>
          <xdr:cNvPr id="26" name="Text Box 5"/>
          <xdr:cNvSpPr txBox="1">
            <a:spLocks noChangeArrowheads="1"/>
          </xdr:cNvSpPr>
        </xdr:nvSpPr>
        <xdr:spPr bwMode="auto">
          <a:xfrm>
            <a:off x="8601249" y="32478713"/>
            <a:ext cx="1618958" cy="170387"/>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Condensed" panose="020B0503030403020304" pitchFamily="34" charset="0"/>
              </a:rPr>
              <a:t>= </a:t>
            </a:r>
            <a:r>
              <a:rPr lang="el-GR" sz="1000" b="1" i="0" strike="noStrike">
                <a:solidFill>
                  <a:srgbClr val="000000"/>
                </a:solidFill>
                <a:latin typeface="Opel Sans Condensed" panose="020B0503030403020304" pitchFamily="34" charset="0"/>
              </a:rPr>
              <a:t>επιλογή</a:t>
            </a:r>
            <a:r>
              <a:rPr lang="el-GR" sz="1000" b="1" i="0" strike="noStrike" baseline="0">
                <a:solidFill>
                  <a:srgbClr val="000000"/>
                </a:solidFill>
                <a:latin typeface="Opel Sans Condensed" panose="020B0503030403020304" pitchFamily="34" charset="0"/>
              </a:rPr>
              <a:t> μέσω πακέτου</a:t>
            </a:r>
            <a:endParaRPr lang="en-US" sz="1000" b="1" i="0" strike="noStrike">
              <a:solidFill>
                <a:srgbClr val="000000"/>
              </a:solidFill>
              <a:latin typeface="Opel Sans Condensed" panose="020B0503030403020304" pitchFamily="34" charset="0"/>
            </a:endParaRPr>
          </a:p>
        </xdr:txBody>
      </xdr:sp>
    </xdr:grpSp>
    <xdr:clientData/>
  </xdr:twoCellAnchor>
  <xdr:twoCellAnchor>
    <xdr:from>
      <xdr:col>0</xdr:col>
      <xdr:colOff>314325</xdr:colOff>
      <xdr:row>45</xdr:row>
      <xdr:rowOff>133350</xdr:rowOff>
    </xdr:from>
    <xdr:to>
      <xdr:col>5</xdr:col>
      <xdr:colOff>314325</xdr:colOff>
      <xdr:row>47</xdr:row>
      <xdr:rowOff>28575</xdr:rowOff>
    </xdr:to>
    <xdr:grpSp>
      <xdr:nvGrpSpPr>
        <xdr:cNvPr id="81" name="Group 50"/>
        <xdr:cNvGrpSpPr>
          <a:grpSpLocks/>
        </xdr:cNvGrpSpPr>
      </xdr:nvGrpSpPr>
      <xdr:grpSpPr bwMode="auto">
        <a:xfrm>
          <a:off x="314325" y="8705850"/>
          <a:ext cx="10820400" cy="225425"/>
          <a:chOff x="130632" y="32450315"/>
          <a:chExt cx="10089575" cy="217717"/>
        </a:xfrm>
      </xdr:grpSpPr>
      <xdr:sp macro="" textlink="">
        <xdr:nvSpPr>
          <xdr:cNvPr id="82" name="Text Box 5"/>
          <xdr:cNvSpPr txBox="1">
            <a:spLocks noChangeArrowheads="1"/>
          </xdr:cNvSpPr>
        </xdr:nvSpPr>
        <xdr:spPr bwMode="auto">
          <a:xfrm>
            <a:off x="412504" y="32469247"/>
            <a:ext cx="1055213" cy="141989"/>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l-GR" sz="1000" b="1" i="0" strike="noStrike">
                <a:solidFill>
                  <a:srgbClr val="000000"/>
                </a:solidFill>
                <a:latin typeface="Opel Sans Condensed" panose="020B0503030403020304" pitchFamily="34" charset="0"/>
              </a:rPr>
              <a:t>= δεν διατίθεται       </a:t>
            </a:r>
          </a:p>
        </xdr:txBody>
      </xdr:sp>
      <xdr:sp macro="" textlink="">
        <xdr:nvSpPr>
          <xdr:cNvPr id="83" name="Text Box 6"/>
          <xdr:cNvSpPr txBox="1">
            <a:spLocks noChangeArrowheads="1"/>
          </xdr:cNvSpPr>
        </xdr:nvSpPr>
        <xdr:spPr bwMode="auto">
          <a:xfrm>
            <a:off x="130632" y="32450315"/>
            <a:ext cx="238507" cy="179853"/>
          </a:xfrm>
          <a:prstGeom prst="rect">
            <a:avLst/>
          </a:prstGeom>
          <a:solidFill>
            <a:srgbClr val="EAEAEA"/>
          </a:solidFill>
          <a:ln w="9525">
            <a:noFill/>
            <a:miter lim="800000"/>
            <a:headEnd/>
            <a:tailEnd/>
          </a:ln>
        </xdr:spPr>
        <xdr:txBody>
          <a:bodyPr vertOverflow="clip" wrap="square" lIns="0" tIns="0" rIns="0" bIns="0" anchor="ctr" anchorCtr="1" upright="1"/>
          <a:lstStyle/>
          <a:p>
            <a:pPr algn="ctr" rtl="0">
              <a:defRPr sz="1000"/>
            </a:pPr>
            <a:r>
              <a:rPr lang="el-GR" sz="1000" b="1" i="0" strike="noStrike">
                <a:solidFill>
                  <a:srgbClr val="000000"/>
                </a:solidFill>
                <a:latin typeface="Opel Sans Condensed" panose="020B0503030403020304" pitchFamily="34" charset="0"/>
              </a:rPr>
              <a:t>-</a:t>
            </a:r>
          </a:p>
        </xdr:txBody>
      </xdr:sp>
      <xdr:sp macro="" textlink="">
        <xdr:nvSpPr>
          <xdr:cNvPr id="84" name="Text Box 7"/>
          <xdr:cNvSpPr txBox="1">
            <a:spLocks noChangeArrowheads="1"/>
          </xdr:cNvSpPr>
        </xdr:nvSpPr>
        <xdr:spPr bwMode="auto">
          <a:xfrm>
            <a:off x="1539992" y="32459781"/>
            <a:ext cx="245735" cy="179853"/>
          </a:xfrm>
          <a:prstGeom prst="rect">
            <a:avLst/>
          </a:prstGeom>
          <a:solidFill>
            <a:srgbClr val="666666"/>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rgbClr val="FFFFFF"/>
                </a:solidFill>
                <a:latin typeface="Opel Sans Condensed" panose="020B0503030403020304" pitchFamily="34" charset="0"/>
              </a:rPr>
              <a:t>s</a:t>
            </a:r>
            <a:endParaRPr lang="en-US" sz="1000" b="1" i="0" strike="noStrike">
              <a:solidFill>
                <a:srgbClr val="000000"/>
              </a:solidFill>
              <a:latin typeface="Opel Sans Condensed" panose="020B0503030403020304" pitchFamily="34" charset="0"/>
            </a:endParaRPr>
          </a:p>
        </xdr:txBody>
      </xdr:sp>
      <xdr:sp macro="" textlink="">
        <xdr:nvSpPr>
          <xdr:cNvPr id="85" name="Text Box 5"/>
          <xdr:cNvSpPr txBox="1">
            <a:spLocks noChangeArrowheads="1"/>
          </xdr:cNvSpPr>
        </xdr:nvSpPr>
        <xdr:spPr bwMode="auto">
          <a:xfrm>
            <a:off x="1858002" y="32478713"/>
            <a:ext cx="758886" cy="141989"/>
          </a:xfrm>
          <a:prstGeom prst="rect">
            <a:avLst/>
          </a:prstGeom>
          <a:no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Condensed" panose="020B0503030403020304" pitchFamily="34" charset="0"/>
              </a:rPr>
              <a:t>= standard    </a:t>
            </a:r>
          </a:p>
        </xdr:txBody>
      </xdr:sp>
      <xdr:sp macro="" textlink="">
        <xdr:nvSpPr>
          <xdr:cNvPr id="86" name="Text Box 7"/>
          <xdr:cNvSpPr txBox="1">
            <a:spLocks noChangeArrowheads="1"/>
          </xdr:cNvSpPr>
        </xdr:nvSpPr>
        <xdr:spPr bwMode="auto">
          <a:xfrm>
            <a:off x="4777908" y="32459781"/>
            <a:ext cx="224052" cy="179853"/>
          </a:xfrm>
          <a:prstGeom prst="rect">
            <a:avLst/>
          </a:prstGeom>
          <a:solidFill>
            <a:srgbClr val="EEECE1"/>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chemeClr val="tx1"/>
                </a:solidFill>
                <a:latin typeface="Opel Sans Condensed" panose="020B0503030403020304" pitchFamily="34" charset="0"/>
              </a:rPr>
              <a:t>€</a:t>
            </a:r>
          </a:p>
        </xdr:txBody>
      </xdr:sp>
      <xdr:sp macro="" textlink="">
        <xdr:nvSpPr>
          <xdr:cNvPr id="87" name="Text Box 5"/>
          <xdr:cNvSpPr txBox="1">
            <a:spLocks noChangeArrowheads="1"/>
          </xdr:cNvSpPr>
        </xdr:nvSpPr>
        <xdr:spPr bwMode="auto">
          <a:xfrm>
            <a:off x="5045325" y="32469247"/>
            <a:ext cx="3230688" cy="198785"/>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Condensed" panose="020B0503030403020304" pitchFamily="34" charset="0"/>
              </a:rPr>
              <a:t>= </a:t>
            </a:r>
            <a:r>
              <a:rPr lang="el-GR" sz="1000" b="1" i="0" strike="noStrike">
                <a:solidFill>
                  <a:srgbClr val="000000"/>
                </a:solidFill>
                <a:latin typeface="Opel Sans Condensed" panose="020B0503030403020304" pitchFamily="34" charset="0"/>
              </a:rPr>
              <a:t>επιλογή με χρέωση (προτεινόμενη λιανική τιμή)</a:t>
            </a:r>
            <a:endParaRPr lang="en-US" sz="1000" b="1" i="0" strike="noStrike">
              <a:solidFill>
                <a:srgbClr val="000000"/>
              </a:solidFill>
              <a:latin typeface="Opel Sans Condensed" panose="020B0503030403020304" pitchFamily="34" charset="0"/>
            </a:endParaRPr>
          </a:p>
        </xdr:txBody>
      </xdr:sp>
      <xdr:sp macro="" textlink="">
        <xdr:nvSpPr>
          <xdr:cNvPr id="88" name="Text Box 7"/>
          <xdr:cNvSpPr txBox="1">
            <a:spLocks noChangeArrowheads="1"/>
          </xdr:cNvSpPr>
        </xdr:nvSpPr>
        <xdr:spPr bwMode="auto">
          <a:xfrm>
            <a:off x="2754211" y="32459781"/>
            <a:ext cx="238507" cy="179853"/>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chemeClr val="bg1"/>
                </a:solidFill>
                <a:latin typeface="Opel Sans Condensed" panose="020B0503030403020304" pitchFamily="34" charset="0"/>
              </a:rPr>
              <a:t>o</a:t>
            </a:r>
          </a:p>
        </xdr:txBody>
      </xdr:sp>
      <xdr:sp macro="" textlink="">
        <xdr:nvSpPr>
          <xdr:cNvPr id="89" name="Text Box 5"/>
          <xdr:cNvSpPr txBox="1">
            <a:spLocks noChangeArrowheads="1"/>
          </xdr:cNvSpPr>
        </xdr:nvSpPr>
        <xdr:spPr bwMode="auto">
          <a:xfrm>
            <a:off x="3021628" y="32478713"/>
            <a:ext cx="1590048" cy="179853"/>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Condensed" panose="020B0503030403020304" pitchFamily="34" charset="0"/>
              </a:rPr>
              <a:t>= </a:t>
            </a:r>
            <a:r>
              <a:rPr lang="el-GR" sz="1000" b="1" i="0" strike="noStrike">
                <a:solidFill>
                  <a:srgbClr val="000000"/>
                </a:solidFill>
                <a:latin typeface="Opel Sans Condensed" panose="020B0503030403020304" pitchFamily="34" charset="0"/>
              </a:rPr>
              <a:t>επιλογή</a:t>
            </a:r>
            <a:r>
              <a:rPr lang="el-GR" sz="1000" b="1" i="0" strike="noStrike" baseline="0">
                <a:solidFill>
                  <a:srgbClr val="000000"/>
                </a:solidFill>
                <a:latin typeface="Opel Sans Condensed" panose="020B0503030403020304" pitchFamily="34" charset="0"/>
              </a:rPr>
              <a:t> χωρίς χρέωση</a:t>
            </a:r>
            <a:endParaRPr lang="en-US" sz="1000" b="1" i="0" strike="noStrike">
              <a:solidFill>
                <a:srgbClr val="000000"/>
              </a:solidFill>
              <a:latin typeface="Opel Sans Condensed" panose="020B0503030403020304" pitchFamily="34" charset="0"/>
            </a:endParaRPr>
          </a:p>
        </xdr:txBody>
      </xdr:sp>
      <xdr:sp macro="" textlink="">
        <xdr:nvSpPr>
          <xdr:cNvPr id="90" name="Text Box 7"/>
          <xdr:cNvSpPr txBox="1">
            <a:spLocks noChangeArrowheads="1"/>
          </xdr:cNvSpPr>
        </xdr:nvSpPr>
        <xdr:spPr bwMode="auto">
          <a:xfrm>
            <a:off x="8319377" y="32459781"/>
            <a:ext cx="238507" cy="179853"/>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ysClr val="windowText" lastClr="000000"/>
                </a:solidFill>
                <a:latin typeface="Opel Sans Condensed" panose="020B0503030403020304" pitchFamily="34" charset="0"/>
              </a:rPr>
              <a:t>p</a:t>
            </a:r>
          </a:p>
        </xdr:txBody>
      </xdr:sp>
      <xdr:sp macro="" textlink="">
        <xdr:nvSpPr>
          <xdr:cNvPr id="91" name="Text Box 5"/>
          <xdr:cNvSpPr txBox="1">
            <a:spLocks noChangeArrowheads="1"/>
          </xdr:cNvSpPr>
        </xdr:nvSpPr>
        <xdr:spPr bwMode="auto">
          <a:xfrm>
            <a:off x="8601249" y="32478713"/>
            <a:ext cx="1618958" cy="170387"/>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Condensed" panose="020B0503030403020304" pitchFamily="34" charset="0"/>
              </a:rPr>
              <a:t>= </a:t>
            </a:r>
            <a:r>
              <a:rPr lang="el-GR" sz="1000" b="1" i="0" strike="noStrike">
                <a:solidFill>
                  <a:srgbClr val="000000"/>
                </a:solidFill>
                <a:latin typeface="Opel Sans Condensed" panose="020B0503030403020304" pitchFamily="34" charset="0"/>
              </a:rPr>
              <a:t>επιλογή</a:t>
            </a:r>
            <a:r>
              <a:rPr lang="el-GR" sz="1000" b="1" i="0" strike="noStrike" baseline="0">
                <a:solidFill>
                  <a:srgbClr val="000000"/>
                </a:solidFill>
                <a:latin typeface="Opel Sans Condensed" panose="020B0503030403020304" pitchFamily="34" charset="0"/>
              </a:rPr>
              <a:t> μέσω πακέτου</a:t>
            </a:r>
            <a:endParaRPr lang="en-US" sz="1000" b="1" i="0" strike="noStrike">
              <a:solidFill>
                <a:srgbClr val="000000"/>
              </a:solidFill>
              <a:latin typeface="Opel Sans Condensed" panose="020B0503030403020304" pitchFamily="34" charset="0"/>
            </a:endParaRPr>
          </a:p>
        </xdr:txBody>
      </xdr:sp>
    </xdr:grpSp>
    <xdr:clientData/>
  </xdr:twoCellAnchor>
  <xdr:twoCellAnchor editAs="absolute">
    <xdr:from>
      <xdr:col>6</xdr:col>
      <xdr:colOff>85725</xdr:colOff>
      <xdr:row>0</xdr:row>
      <xdr:rowOff>0</xdr:rowOff>
    </xdr:from>
    <xdr:to>
      <xdr:col>7</xdr:col>
      <xdr:colOff>0</xdr:colOff>
      <xdr:row>0</xdr:row>
      <xdr:rowOff>457200</xdr:rowOff>
    </xdr:to>
    <xdr:sp macro="" textlink="">
      <xdr:nvSpPr>
        <xdr:cNvPr id="94" name="Rectangle 93"/>
        <xdr:cNvSpPr>
          <a:spLocks noChangeAspect="1"/>
        </xdr:cNvSpPr>
      </xdr:nvSpPr>
      <xdr:spPr>
        <a:xfrm>
          <a:off x="10086975" y="0"/>
          <a:ext cx="523875" cy="457200"/>
        </a:xfrm>
        <a:prstGeom prst="rect">
          <a:avLst/>
        </a:prstGeom>
        <a:solidFill>
          <a:srgbClr val="777777"/>
        </a:solidFill>
        <a:ln w="25400" cap="flat" cmpd="sng" algn="ctr">
          <a:no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3000" b="0" i="1" u="none" strike="noStrike" kern="0" cap="none" spc="0" normalizeH="0" baseline="0" noProof="0">
              <a:ln>
                <a:noFill/>
              </a:ln>
              <a:solidFill>
                <a:sysClr val="window" lastClr="FFFFFF"/>
              </a:solidFill>
              <a:effectLst/>
              <a:uLnTx/>
              <a:uFillTx/>
              <a:latin typeface="Opel Sans" pitchFamily="34" charset="-95"/>
            </a:rPr>
            <a:t>2</a:t>
          </a:r>
        </a:p>
      </xdr:txBody>
    </xdr:sp>
    <xdr:clientData/>
  </xdr:twoCellAnchor>
  <xdr:twoCellAnchor editAs="oneCell">
    <xdr:from>
      <xdr:col>0</xdr:col>
      <xdr:colOff>466725</xdr:colOff>
      <xdr:row>148</xdr:row>
      <xdr:rowOff>0</xdr:rowOff>
    </xdr:from>
    <xdr:to>
      <xdr:col>6</xdr:col>
      <xdr:colOff>592455</xdr:colOff>
      <xdr:row>149</xdr:row>
      <xdr:rowOff>66675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41976675"/>
          <a:ext cx="10126980" cy="228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478069</xdr:colOff>
      <xdr:row>68</xdr:row>
      <xdr:rowOff>9525</xdr:rowOff>
    </xdr:from>
    <xdr:to>
      <xdr:col>2</xdr:col>
      <xdr:colOff>744769</xdr:colOff>
      <xdr:row>69</xdr:row>
      <xdr:rowOff>133350</xdr:rowOff>
    </xdr:to>
    <xdr:grpSp>
      <xdr:nvGrpSpPr>
        <xdr:cNvPr id="55762" name="Group 13"/>
        <xdr:cNvGrpSpPr>
          <a:grpSpLocks/>
        </xdr:cNvGrpSpPr>
      </xdr:nvGrpSpPr>
      <xdr:grpSpPr bwMode="auto">
        <a:xfrm>
          <a:off x="478069" y="18424525"/>
          <a:ext cx="7941129" cy="287111"/>
          <a:chOff x="30480" y="11545168"/>
          <a:chExt cx="4859957" cy="290385"/>
        </a:xfrm>
      </xdr:grpSpPr>
      <xdr:sp macro="" textlink="">
        <xdr:nvSpPr>
          <xdr:cNvPr id="16" name="Text Box 5"/>
          <xdr:cNvSpPr txBox="1">
            <a:spLocks noChangeArrowheads="1"/>
          </xdr:cNvSpPr>
        </xdr:nvSpPr>
        <xdr:spPr bwMode="auto">
          <a:xfrm>
            <a:off x="310135" y="11583886"/>
            <a:ext cx="1043039" cy="193590"/>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l-GR" sz="1000" b="1" i="0" strike="noStrike">
                <a:solidFill>
                  <a:srgbClr val="000000"/>
                </a:solidFill>
                <a:latin typeface="Opel Sans"/>
              </a:rPr>
              <a:t>= δεν διατίθεται</a:t>
            </a:r>
            <a:r>
              <a:rPr lang="el-GR" sz="1000" b="1" i="0" strike="noStrike">
                <a:solidFill>
                  <a:srgbClr val="000000"/>
                </a:solidFill>
                <a:latin typeface="Opel Sans Italic"/>
              </a:rPr>
              <a:t>   </a:t>
            </a:r>
            <a:r>
              <a:rPr lang="el-GR" sz="1000" b="1" i="0" strike="noStrike">
                <a:solidFill>
                  <a:srgbClr val="000000"/>
                </a:solidFill>
                <a:latin typeface="Opel Sans"/>
              </a:rPr>
              <a:t>    </a:t>
            </a:r>
          </a:p>
        </xdr:txBody>
      </xdr:sp>
      <xdr:sp macro="" textlink="">
        <xdr:nvSpPr>
          <xdr:cNvPr id="17" name="Text Box 6"/>
          <xdr:cNvSpPr txBox="1">
            <a:spLocks noChangeArrowheads="1"/>
          </xdr:cNvSpPr>
        </xdr:nvSpPr>
        <xdr:spPr bwMode="auto">
          <a:xfrm>
            <a:off x="30480" y="11564527"/>
            <a:ext cx="241864" cy="241988"/>
          </a:xfrm>
          <a:prstGeom prst="rect">
            <a:avLst/>
          </a:prstGeom>
          <a:solidFill>
            <a:srgbClr val="EAEAEA"/>
          </a:solidFill>
          <a:ln w="9525">
            <a:noFill/>
            <a:miter lim="800000"/>
            <a:headEnd/>
            <a:tailEnd/>
          </a:ln>
        </xdr:spPr>
        <xdr:txBody>
          <a:bodyPr vertOverflow="clip" wrap="square" lIns="0" tIns="0" rIns="0" bIns="0" anchor="ctr" anchorCtr="1" upright="1"/>
          <a:lstStyle/>
          <a:p>
            <a:pPr algn="ctr" rtl="0">
              <a:defRPr sz="1000"/>
            </a:pPr>
            <a:r>
              <a:rPr lang="el-GR" sz="1000" b="1" i="0" strike="noStrike">
                <a:solidFill>
                  <a:srgbClr val="000000"/>
                </a:solidFill>
                <a:latin typeface="Opel Sans" pitchFamily="34" charset="-95"/>
              </a:rPr>
              <a:t>-</a:t>
            </a:r>
          </a:p>
        </xdr:txBody>
      </xdr:sp>
      <xdr:sp macro="" textlink="">
        <xdr:nvSpPr>
          <xdr:cNvPr id="20" name="Text Box 7"/>
          <xdr:cNvSpPr txBox="1">
            <a:spLocks noChangeArrowheads="1"/>
          </xdr:cNvSpPr>
        </xdr:nvSpPr>
        <xdr:spPr bwMode="auto">
          <a:xfrm>
            <a:off x="1443873" y="11545168"/>
            <a:ext cx="234306" cy="241988"/>
          </a:xfrm>
          <a:prstGeom prst="rect">
            <a:avLst/>
          </a:prstGeom>
          <a:solidFill>
            <a:srgbClr val="EEECE1"/>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chemeClr val="tx1"/>
                </a:solidFill>
                <a:latin typeface="Opel Sans" pitchFamily="34" charset="-95"/>
              </a:rPr>
              <a:t>€</a:t>
            </a:r>
          </a:p>
        </xdr:txBody>
      </xdr:sp>
      <xdr:sp macro="" textlink="">
        <xdr:nvSpPr>
          <xdr:cNvPr id="21" name="Text Box 5"/>
          <xdr:cNvSpPr txBox="1">
            <a:spLocks noChangeArrowheads="1"/>
          </xdr:cNvSpPr>
        </xdr:nvSpPr>
        <xdr:spPr bwMode="auto">
          <a:xfrm>
            <a:off x="1723529" y="11574207"/>
            <a:ext cx="3166908" cy="261347"/>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a:rPr>
              <a:t>= </a:t>
            </a:r>
            <a:r>
              <a:rPr lang="el-GR" sz="1000" b="1" i="0" strike="noStrike">
                <a:solidFill>
                  <a:srgbClr val="000000"/>
                </a:solidFill>
                <a:latin typeface="Opel Sans"/>
              </a:rPr>
              <a:t>επιλογή με χρέωση (προτεινόμενη λιανική τιμή)</a:t>
            </a:r>
            <a:endParaRPr lang="en-US" sz="1000" b="1" i="0" strike="noStrike">
              <a:solidFill>
                <a:srgbClr val="000000"/>
              </a:solidFill>
              <a:latin typeface="Opel Sans"/>
            </a:endParaRPr>
          </a:p>
        </xdr:txBody>
      </xdr:sp>
    </xdr:grpSp>
    <xdr:clientData/>
  </xdr:twoCellAnchor>
  <xdr:twoCellAnchor editAs="absolute">
    <xdr:from>
      <xdr:col>16384</xdr:col>
      <xdr:colOff>605518</xdr:colOff>
      <xdr:row>0</xdr:row>
      <xdr:rowOff>0</xdr:rowOff>
    </xdr:from>
    <xdr:to>
      <xdr:col>16384</xdr:col>
      <xdr:colOff>610960</xdr:colOff>
      <xdr:row>1</xdr:row>
      <xdr:rowOff>12532</xdr:rowOff>
    </xdr:to>
    <xdr:sp macro="" textlink="">
      <xdr:nvSpPr>
        <xdr:cNvPr id="10" name="Rectangle 9"/>
        <xdr:cNvSpPr>
          <a:spLocks noChangeAspect="1"/>
        </xdr:cNvSpPr>
      </xdr:nvSpPr>
      <xdr:spPr>
        <a:xfrm flipH="1">
          <a:off x="15811500" y="0"/>
          <a:ext cx="585108" cy="679282"/>
        </a:xfrm>
        <a:prstGeom prst="rect">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000" b="0" i="1">
              <a:solidFill>
                <a:schemeClr val="bg1"/>
              </a:solidFill>
              <a:latin typeface="Opel Sans" pitchFamily="34" charset="-95"/>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16384</xdr:col>
      <xdr:colOff>611070</xdr:colOff>
      <xdr:row>0</xdr:row>
      <xdr:rowOff>0</xdr:rowOff>
    </xdr:from>
    <xdr:to>
      <xdr:col>16384</xdr:col>
      <xdr:colOff>611070</xdr:colOff>
      <xdr:row>0</xdr:row>
      <xdr:rowOff>609600</xdr:rowOff>
    </xdr:to>
    <xdr:sp macro="" textlink="">
      <xdr:nvSpPr>
        <xdr:cNvPr id="2" name="Rectangle 1"/>
        <xdr:cNvSpPr>
          <a:spLocks noChangeAspect="1"/>
        </xdr:cNvSpPr>
      </xdr:nvSpPr>
      <xdr:spPr bwMode="auto">
        <a:xfrm>
          <a:off x="15031920" y="0"/>
          <a:ext cx="0" cy="609600"/>
        </a:xfrm>
        <a:prstGeom prst="rect">
          <a:avLst/>
        </a:prstGeom>
        <a:solidFill>
          <a:srgbClr val="777777"/>
        </a:solidFill>
        <a:ln>
          <a:noFill/>
        </a:ln>
        <a:extLst>
          <a:ext uri="{91240B29-F687-4f45-9708-019B960494DF}">
            <a14:hiddenLine xmlns:a14="http://schemas.microsoft.com/office/drawing/2010/main" w="25400" algn="ctr">
              <a:solidFill>
                <a:srgbClr val="000000"/>
              </a:solidFill>
              <a:miter lim="800000"/>
              <a:headEnd/>
              <a:tailEnd/>
            </a14:hiddenLine>
          </a:ext>
        </a:extLst>
      </xdr:spPr>
    </xdr:sp>
    <xdr:clientData/>
  </xdr:twoCellAnchor>
  <xdr:twoCellAnchor editAs="absolute">
    <xdr:from>
      <xdr:col>16384</xdr:col>
      <xdr:colOff>605597</xdr:colOff>
      <xdr:row>0</xdr:row>
      <xdr:rowOff>13803</xdr:rowOff>
    </xdr:from>
    <xdr:to>
      <xdr:col>16384</xdr:col>
      <xdr:colOff>611533</xdr:colOff>
      <xdr:row>0</xdr:row>
      <xdr:rowOff>648804</xdr:rowOff>
    </xdr:to>
    <xdr:sp macro="" textlink="">
      <xdr:nvSpPr>
        <xdr:cNvPr id="3" name="Rectangle 2"/>
        <xdr:cNvSpPr>
          <a:spLocks noChangeAspect="1"/>
        </xdr:cNvSpPr>
      </xdr:nvSpPr>
      <xdr:spPr>
        <a:xfrm flipH="1">
          <a:off x="14273972" y="13803"/>
          <a:ext cx="748886" cy="635001"/>
        </a:xfrm>
        <a:prstGeom prst="rect">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0" i="1">
              <a:solidFill>
                <a:schemeClr val="bg1"/>
              </a:solidFill>
              <a:latin typeface="Opel Sans" pitchFamily="34" charset="-95"/>
            </a:rPr>
            <a:t>5</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6</xdr:col>
      <xdr:colOff>123825</xdr:colOff>
      <xdr:row>0</xdr:row>
      <xdr:rowOff>0</xdr:rowOff>
    </xdr:from>
    <xdr:to>
      <xdr:col>6</xdr:col>
      <xdr:colOff>649095</xdr:colOff>
      <xdr:row>1</xdr:row>
      <xdr:rowOff>0</xdr:rowOff>
    </xdr:to>
    <xdr:sp macro="" textlink="">
      <xdr:nvSpPr>
        <xdr:cNvPr id="56" name="Rectangle 55"/>
        <xdr:cNvSpPr>
          <a:spLocks noChangeAspect="1"/>
        </xdr:cNvSpPr>
      </xdr:nvSpPr>
      <xdr:spPr>
        <a:xfrm>
          <a:off x="9734550" y="0"/>
          <a:ext cx="525270" cy="628650"/>
        </a:xfrm>
        <a:prstGeom prst="rect">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0" i="1">
              <a:solidFill>
                <a:schemeClr val="bg1"/>
              </a:solidFill>
              <a:latin typeface="Opel Sans" pitchFamily="34" charset="-95"/>
            </a:rPr>
            <a:t>4</a:t>
          </a:r>
        </a:p>
      </xdr:txBody>
    </xdr:sp>
    <xdr:clientData/>
  </xdr:twoCellAnchor>
  <xdr:twoCellAnchor editAs="oneCell">
    <xdr:from>
      <xdr:col>0</xdr:col>
      <xdr:colOff>6219825</xdr:colOff>
      <xdr:row>18</xdr:row>
      <xdr:rowOff>47624</xdr:rowOff>
    </xdr:from>
    <xdr:to>
      <xdr:col>0</xdr:col>
      <xdr:colOff>6760844</xdr:colOff>
      <xdr:row>18</xdr:row>
      <xdr:rowOff>576061</xdr:rowOff>
    </xdr:to>
    <xdr:pic>
      <xdr:nvPicPr>
        <xdr:cNvPr id="8" name="Picture 7"/>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6219825" y="7134224"/>
          <a:ext cx="541019" cy="528437"/>
        </a:xfrm>
        <a:prstGeom prst="rect">
          <a:avLst/>
        </a:prstGeom>
      </xdr:spPr>
    </xdr:pic>
    <xdr:clientData/>
  </xdr:twoCellAnchor>
  <xdr:twoCellAnchor editAs="oneCell">
    <xdr:from>
      <xdr:col>0</xdr:col>
      <xdr:colOff>6257925</xdr:colOff>
      <xdr:row>21</xdr:row>
      <xdr:rowOff>66675</xdr:rowOff>
    </xdr:from>
    <xdr:to>
      <xdr:col>0</xdr:col>
      <xdr:colOff>6753225</xdr:colOff>
      <xdr:row>21</xdr:row>
      <xdr:rowOff>561975</xdr:rowOff>
    </xdr:to>
    <xdr:pic>
      <xdr:nvPicPr>
        <xdr:cNvPr id="9" name="Picture 8"/>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val="0"/>
            </a:ext>
          </a:extLst>
        </a:blip>
        <a:stretch>
          <a:fillRect/>
        </a:stretch>
      </xdr:blipFill>
      <xdr:spPr>
        <a:xfrm>
          <a:off x="6257925" y="8524875"/>
          <a:ext cx="495300" cy="495300"/>
        </a:xfrm>
        <a:prstGeom prst="rect">
          <a:avLst/>
        </a:prstGeom>
      </xdr:spPr>
    </xdr:pic>
    <xdr:clientData/>
  </xdr:twoCellAnchor>
  <xdr:twoCellAnchor>
    <xdr:from>
      <xdr:col>0</xdr:col>
      <xdr:colOff>342901</xdr:colOff>
      <xdr:row>29</xdr:row>
      <xdr:rowOff>28556</xdr:rowOff>
    </xdr:from>
    <xdr:to>
      <xdr:col>2</xdr:col>
      <xdr:colOff>266700</xdr:colOff>
      <xdr:row>30</xdr:row>
      <xdr:rowOff>161907</xdr:rowOff>
    </xdr:to>
    <xdr:grpSp>
      <xdr:nvGrpSpPr>
        <xdr:cNvPr id="14" name="Group 13"/>
        <xdr:cNvGrpSpPr>
          <a:grpSpLocks/>
        </xdr:cNvGrpSpPr>
      </xdr:nvGrpSpPr>
      <xdr:grpSpPr bwMode="auto">
        <a:xfrm>
          <a:off x="342901" y="10836256"/>
          <a:ext cx="8724899" cy="298451"/>
          <a:chOff x="160652" y="11564527"/>
          <a:chExt cx="3092566" cy="300066"/>
        </a:xfrm>
      </xdr:grpSpPr>
      <xdr:sp macro="" textlink="">
        <xdr:nvSpPr>
          <xdr:cNvPr id="15" name="Text Box 5"/>
          <xdr:cNvSpPr txBox="1">
            <a:spLocks noChangeArrowheads="1"/>
          </xdr:cNvSpPr>
        </xdr:nvSpPr>
        <xdr:spPr bwMode="auto">
          <a:xfrm>
            <a:off x="310135" y="11583885"/>
            <a:ext cx="418539" cy="212948"/>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l-GR" sz="1000" b="1" i="0" strike="noStrike">
                <a:solidFill>
                  <a:srgbClr val="000000"/>
                </a:solidFill>
                <a:latin typeface="Opel Sans Condensed" panose="020B0503030403020304" pitchFamily="34" charset="0"/>
              </a:rPr>
              <a:t>= δεν διατίθεται       </a:t>
            </a:r>
          </a:p>
        </xdr:txBody>
      </xdr:sp>
      <xdr:sp macro="" textlink="">
        <xdr:nvSpPr>
          <xdr:cNvPr id="16" name="Text Box 6"/>
          <xdr:cNvSpPr txBox="1">
            <a:spLocks noChangeArrowheads="1"/>
          </xdr:cNvSpPr>
        </xdr:nvSpPr>
        <xdr:spPr bwMode="auto">
          <a:xfrm>
            <a:off x="160652" y="11564527"/>
            <a:ext cx="111692" cy="183949"/>
          </a:xfrm>
          <a:prstGeom prst="rect">
            <a:avLst/>
          </a:prstGeom>
          <a:solidFill>
            <a:srgbClr val="EAEAEA"/>
          </a:solidFill>
          <a:ln w="9525">
            <a:noFill/>
            <a:miter lim="800000"/>
            <a:headEnd/>
            <a:tailEnd/>
          </a:ln>
        </xdr:spPr>
        <xdr:txBody>
          <a:bodyPr vertOverflow="clip" wrap="square" lIns="0" tIns="0" rIns="0" bIns="0" anchor="ctr" anchorCtr="1" upright="1"/>
          <a:lstStyle/>
          <a:p>
            <a:pPr algn="ctr" rtl="0">
              <a:defRPr sz="1000"/>
            </a:pPr>
            <a:r>
              <a:rPr lang="el-GR" sz="1000" b="1" i="0" strike="noStrike">
                <a:solidFill>
                  <a:srgbClr val="000000"/>
                </a:solidFill>
                <a:latin typeface="Opel Sans Condensed" panose="020B0503030403020304" pitchFamily="34" charset="0"/>
              </a:rPr>
              <a:t>-</a:t>
            </a:r>
          </a:p>
        </xdr:txBody>
      </xdr:sp>
      <xdr:sp macro="" textlink="">
        <xdr:nvSpPr>
          <xdr:cNvPr id="17" name="Text Box 7"/>
          <xdr:cNvSpPr txBox="1">
            <a:spLocks noChangeArrowheads="1"/>
          </xdr:cNvSpPr>
        </xdr:nvSpPr>
        <xdr:spPr bwMode="auto">
          <a:xfrm>
            <a:off x="1230864" y="11583885"/>
            <a:ext cx="148669" cy="193628"/>
          </a:xfrm>
          <a:prstGeom prst="rect">
            <a:avLst/>
          </a:prstGeom>
          <a:solidFill>
            <a:srgbClr val="EEECE1"/>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chemeClr val="tx1"/>
                </a:solidFill>
                <a:latin typeface="Opel Sans Condensed" panose="020B0503030403020304" pitchFamily="34" charset="0"/>
              </a:rPr>
              <a:t>€</a:t>
            </a:r>
          </a:p>
        </xdr:txBody>
      </xdr:sp>
      <xdr:sp macro="" textlink="">
        <xdr:nvSpPr>
          <xdr:cNvPr id="18" name="Text Box 5"/>
          <xdr:cNvSpPr txBox="1">
            <a:spLocks noChangeArrowheads="1"/>
          </xdr:cNvSpPr>
        </xdr:nvSpPr>
        <xdr:spPr bwMode="auto">
          <a:xfrm>
            <a:off x="1396128" y="11603246"/>
            <a:ext cx="1857090" cy="261347"/>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Condensed" panose="020B0503030403020304" pitchFamily="34" charset="0"/>
              </a:rPr>
              <a:t>= </a:t>
            </a:r>
            <a:r>
              <a:rPr lang="el-GR" sz="1000" b="1" i="0" strike="noStrike">
                <a:solidFill>
                  <a:srgbClr val="000000"/>
                </a:solidFill>
                <a:latin typeface="Opel Sans Condensed" panose="020B0503030403020304" pitchFamily="34" charset="0"/>
              </a:rPr>
              <a:t>επιλογή με χρέωση (προτεινόμενη λιανική τιμή)</a:t>
            </a:r>
            <a:endParaRPr lang="en-US" sz="1000" b="1" i="0" strike="noStrike">
              <a:solidFill>
                <a:srgbClr val="000000"/>
              </a:solidFill>
              <a:latin typeface="Opel Sans Condensed" panose="020B0503030403020304" pitchFamily="34" charset="0"/>
            </a:endParaRPr>
          </a:p>
        </xdr:txBody>
      </xdr:sp>
    </xdr:grpSp>
    <xdr:clientData/>
  </xdr:twoCellAnchor>
  <xdr:twoCellAnchor>
    <xdr:from>
      <xdr:col>0</xdr:col>
      <xdr:colOff>1771650</xdr:colOff>
      <xdr:row>29</xdr:row>
      <xdr:rowOff>38101</xdr:rowOff>
    </xdr:from>
    <xdr:to>
      <xdr:col>0</xdr:col>
      <xdr:colOff>2021033</xdr:colOff>
      <xdr:row>30</xdr:row>
      <xdr:rowOff>76200</xdr:rowOff>
    </xdr:to>
    <xdr:sp macro="" textlink="">
      <xdr:nvSpPr>
        <xdr:cNvPr id="19" name="Text Box 7"/>
        <xdr:cNvSpPr txBox="1">
          <a:spLocks noChangeArrowheads="1"/>
        </xdr:cNvSpPr>
      </xdr:nvSpPr>
      <xdr:spPr bwMode="auto">
        <a:xfrm>
          <a:off x="1771650" y="21574126"/>
          <a:ext cx="249383" cy="200024"/>
        </a:xfrm>
        <a:prstGeom prst="rect">
          <a:avLst/>
        </a:prstGeom>
        <a:solidFill>
          <a:srgbClr val="666666"/>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rgbClr val="FFFFFF"/>
              </a:solidFill>
              <a:latin typeface="Opel Sans" pitchFamily="34" charset="-95"/>
            </a:rPr>
            <a:t>s</a:t>
          </a:r>
          <a:endParaRPr lang="en-US" sz="1000" b="1" i="0" strike="noStrike">
            <a:solidFill>
              <a:srgbClr val="000000"/>
            </a:solidFill>
            <a:latin typeface="Opel Sans" pitchFamily="34" charset="-95"/>
          </a:endParaRPr>
        </a:p>
      </xdr:txBody>
    </xdr:sp>
    <xdr:clientData/>
  </xdr:twoCellAnchor>
  <xdr:twoCellAnchor>
    <xdr:from>
      <xdr:col>0</xdr:col>
      <xdr:colOff>2094381</xdr:colOff>
      <xdr:row>29</xdr:row>
      <xdr:rowOff>57151</xdr:rowOff>
    </xdr:from>
    <xdr:to>
      <xdr:col>0</xdr:col>
      <xdr:colOff>2864534</xdr:colOff>
      <xdr:row>30</xdr:row>
      <xdr:rowOff>38101</xdr:rowOff>
    </xdr:to>
    <xdr:sp macro="" textlink="">
      <xdr:nvSpPr>
        <xdr:cNvPr id="20" name="Text Box 5"/>
        <xdr:cNvSpPr txBox="1">
          <a:spLocks noChangeArrowheads="1"/>
        </xdr:cNvSpPr>
      </xdr:nvSpPr>
      <xdr:spPr bwMode="auto">
        <a:xfrm>
          <a:off x="2094381" y="21593176"/>
          <a:ext cx="770153" cy="142875"/>
        </a:xfrm>
        <a:prstGeom prst="rect">
          <a:avLst/>
        </a:prstGeom>
        <a:no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a:rPr>
            <a:t>= </a:t>
          </a:r>
          <a:r>
            <a:rPr lang="en-US" sz="1000" b="1" i="0" strike="noStrike">
              <a:solidFill>
                <a:srgbClr val="000000"/>
              </a:solidFill>
              <a:latin typeface="Opel Sans Condensed" panose="020B0503030403020304" pitchFamily="34" charset="0"/>
            </a:rPr>
            <a:t>standard    </a:t>
          </a:r>
        </a:p>
      </xdr:txBody>
    </xdr:sp>
    <xdr:clientData/>
  </xdr:twoCellAnchor>
  <xdr:twoCellAnchor editAs="oneCell">
    <xdr:from>
      <xdr:col>0</xdr:col>
      <xdr:colOff>6257925</xdr:colOff>
      <xdr:row>5</xdr:row>
      <xdr:rowOff>38100</xdr:rowOff>
    </xdr:from>
    <xdr:to>
      <xdr:col>0</xdr:col>
      <xdr:colOff>6745605</xdr:colOff>
      <xdr:row>5</xdr:row>
      <xdr:rowOff>533400</xdr:rowOff>
    </xdr:to>
    <xdr:pic>
      <xdr:nvPicPr>
        <xdr:cNvPr id="21" name="Picture 20"/>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val="0"/>
            </a:ext>
          </a:extLst>
        </a:blip>
        <a:stretch>
          <a:fillRect/>
        </a:stretch>
      </xdr:blipFill>
      <xdr:spPr>
        <a:xfrm>
          <a:off x="6257925" y="1638300"/>
          <a:ext cx="487680" cy="495300"/>
        </a:xfrm>
        <a:prstGeom prst="rect">
          <a:avLst/>
        </a:prstGeom>
      </xdr:spPr>
    </xdr:pic>
    <xdr:clientData/>
  </xdr:twoCellAnchor>
  <xdr:twoCellAnchor editAs="oneCell">
    <xdr:from>
      <xdr:col>0</xdr:col>
      <xdr:colOff>6248400</xdr:colOff>
      <xdr:row>7</xdr:row>
      <xdr:rowOff>47625</xdr:rowOff>
    </xdr:from>
    <xdr:to>
      <xdr:col>0</xdr:col>
      <xdr:colOff>6751320</xdr:colOff>
      <xdr:row>7</xdr:row>
      <xdr:rowOff>535305</xdr:rowOff>
    </xdr:to>
    <xdr:pic>
      <xdr:nvPicPr>
        <xdr:cNvPr id="22" name="Picture 21"/>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val="0"/>
            </a:ext>
          </a:extLst>
        </a:blip>
        <a:stretch>
          <a:fillRect/>
        </a:stretch>
      </xdr:blipFill>
      <xdr:spPr>
        <a:xfrm>
          <a:off x="6248400" y="2524125"/>
          <a:ext cx="502920" cy="487680"/>
        </a:xfrm>
        <a:prstGeom prst="rect">
          <a:avLst/>
        </a:prstGeom>
      </xdr:spPr>
    </xdr:pic>
    <xdr:clientData/>
  </xdr:twoCellAnchor>
  <xdr:twoCellAnchor editAs="oneCell">
    <xdr:from>
      <xdr:col>0</xdr:col>
      <xdr:colOff>6257925</xdr:colOff>
      <xdr:row>8</xdr:row>
      <xdr:rowOff>85725</xdr:rowOff>
    </xdr:from>
    <xdr:to>
      <xdr:col>0</xdr:col>
      <xdr:colOff>6753225</xdr:colOff>
      <xdr:row>8</xdr:row>
      <xdr:rowOff>550545</xdr:rowOff>
    </xdr:to>
    <xdr:pic>
      <xdr:nvPicPr>
        <xdr:cNvPr id="23" name="Picture 22"/>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val="0"/>
            </a:ext>
          </a:extLst>
        </a:blip>
        <a:stretch>
          <a:fillRect/>
        </a:stretch>
      </xdr:blipFill>
      <xdr:spPr>
        <a:xfrm>
          <a:off x="6257925" y="3162300"/>
          <a:ext cx="495300" cy="464820"/>
        </a:xfrm>
        <a:prstGeom prst="rect">
          <a:avLst/>
        </a:prstGeom>
      </xdr:spPr>
    </xdr:pic>
    <xdr:clientData/>
  </xdr:twoCellAnchor>
  <xdr:twoCellAnchor editAs="oneCell">
    <xdr:from>
      <xdr:col>0</xdr:col>
      <xdr:colOff>6257925</xdr:colOff>
      <xdr:row>11</xdr:row>
      <xdr:rowOff>47625</xdr:rowOff>
    </xdr:from>
    <xdr:to>
      <xdr:col>0</xdr:col>
      <xdr:colOff>6753225</xdr:colOff>
      <xdr:row>11</xdr:row>
      <xdr:rowOff>474345</xdr:rowOff>
    </xdr:to>
    <xdr:pic>
      <xdr:nvPicPr>
        <xdr:cNvPr id="24" name="Picture 23"/>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val="0"/>
            </a:ext>
          </a:extLst>
        </a:blip>
        <a:stretch>
          <a:fillRect/>
        </a:stretch>
      </xdr:blipFill>
      <xdr:spPr>
        <a:xfrm>
          <a:off x="6257925" y="4362450"/>
          <a:ext cx="495300" cy="426720"/>
        </a:xfrm>
        <a:prstGeom prst="rect">
          <a:avLst/>
        </a:prstGeom>
      </xdr:spPr>
    </xdr:pic>
    <xdr:clientData/>
  </xdr:twoCellAnchor>
  <xdr:twoCellAnchor editAs="oneCell">
    <xdr:from>
      <xdr:col>0</xdr:col>
      <xdr:colOff>6238875</xdr:colOff>
      <xdr:row>15</xdr:row>
      <xdr:rowOff>66675</xdr:rowOff>
    </xdr:from>
    <xdr:to>
      <xdr:col>0</xdr:col>
      <xdr:colOff>6734175</xdr:colOff>
      <xdr:row>15</xdr:row>
      <xdr:rowOff>561975</xdr:rowOff>
    </xdr:to>
    <xdr:pic>
      <xdr:nvPicPr>
        <xdr:cNvPr id="25" name="Picture 24"/>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val="0"/>
            </a:ext>
          </a:extLst>
        </a:blip>
        <a:stretch>
          <a:fillRect/>
        </a:stretch>
      </xdr:blipFill>
      <xdr:spPr>
        <a:xfrm>
          <a:off x="6238875" y="5991225"/>
          <a:ext cx="495300" cy="495300"/>
        </a:xfrm>
        <a:prstGeom prst="rect">
          <a:avLst/>
        </a:prstGeom>
      </xdr:spPr>
    </xdr:pic>
    <xdr:clientData/>
  </xdr:twoCellAnchor>
  <xdr:oneCellAnchor>
    <xdr:from>
      <xdr:col>0</xdr:col>
      <xdr:colOff>6238875</xdr:colOff>
      <xdr:row>13</xdr:row>
      <xdr:rowOff>66675</xdr:rowOff>
    </xdr:from>
    <xdr:ext cx="495300" cy="495300"/>
    <xdr:pic>
      <xdr:nvPicPr>
        <xdr:cNvPr id="26" name="Picture 25"/>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val="0"/>
            </a:ext>
          </a:extLst>
        </a:blip>
        <a:stretch>
          <a:fillRect/>
        </a:stretch>
      </xdr:blipFill>
      <xdr:spPr>
        <a:xfrm>
          <a:off x="6238875" y="6257925"/>
          <a:ext cx="495300" cy="4953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750095</xdr:colOff>
      <xdr:row>1</xdr:row>
      <xdr:rowOff>22186</xdr:rowOff>
    </xdr:from>
    <xdr:to>
      <xdr:col>5</xdr:col>
      <xdr:colOff>357186</xdr:colOff>
      <xdr:row>13</xdr:row>
      <xdr:rowOff>89272</xdr:rowOff>
    </xdr:to>
    <xdr:pic>
      <xdr:nvPicPr>
        <xdr:cNvPr id="3" name="Picture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750095" y="641311"/>
          <a:ext cx="8679654" cy="2067336"/>
        </a:xfrm>
        <a:prstGeom prst="rect">
          <a:avLst/>
        </a:prstGeom>
      </xdr:spPr>
    </xdr:pic>
    <xdr:clientData/>
  </xdr:twoCellAnchor>
  <xdr:twoCellAnchor>
    <xdr:from>
      <xdr:col>0</xdr:col>
      <xdr:colOff>38100</xdr:colOff>
      <xdr:row>3</xdr:row>
      <xdr:rowOff>66675</xdr:rowOff>
    </xdr:from>
    <xdr:to>
      <xdr:col>0</xdr:col>
      <xdr:colOff>1285875</xdr:colOff>
      <xdr:row>4</xdr:row>
      <xdr:rowOff>47625</xdr:rowOff>
    </xdr:to>
    <xdr:sp macro="" textlink="">
      <xdr:nvSpPr>
        <xdr:cNvPr id="52677" name="Rectangle 18"/>
        <xdr:cNvSpPr>
          <a:spLocks noChangeAspect="1" noChangeArrowheads="1"/>
        </xdr:cNvSpPr>
      </xdr:nvSpPr>
      <xdr:spPr bwMode="auto">
        <a:xfrm>
          <a:off x="38100" y="1009650"/>
          <a:ext cx="1247775" cy="1428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129917</xdr:colOff>
      <xdr:row>3</xdr:row>
      <xdr:rowOff>41909</xdr:rowOff>
    </xdr:from>
    <xdr:to>
      <xdr:col>0</xdr:col>
      <xdr:colOff>1781175</xdr:colOff>
      <xdr:row>4</xdr:row>
      <xdr:rowOff>142195</xdr:rowOff>
    </xdr:to>
    <xdr:sp macro="" textlink="">
      <xdr:nvSpPr>
        <xdr:cNvPr id="7" name="Text Box 15"/>
        <xdr:cNvSpPr txBox="1">
          <a:spLocks noChangeAspect="1" noChangeArrowheads="1"/>
        </xdr:cNvSpPr>
      </xdr:nvSpPr>
      <xdr:spPr bwMode="auto">
        <a:xfrm>
          <a:off x="129917" y="984884"/>
          <a:ext cx="1651258" cy="262211"/>
        </a:xfrm>
        <a:prstGeom prst="rect">
          <a:avLst/>
        </a:prstGeom>
        <a:solidFill>
          <a:sysClr val="window" lastClr="FFFFFF"/>
        </a:solidFill>
        <a:ln w="9525">
          <a:noFill/>
          <a:miter lim="800000"/>
          <a:headEnd/>
          <a:tailEnd/>
        </a:ln>
      </xdr:spPr>
      <xdr:txBody>
        <a:bodyPr vertOverflow="clip" wrap="square" lIns="36576" tIns="32004" rIns="0" bIns="0" anchor="t" upright="1"/>
        <a:lstStyle/>
        <a:p>
          <a:pPr algn="l" rtl="0">
            <a:defRPr sz="1000"/>
          </a:pPr>
          <a:r>
            <a:rPr lang="el-GR" sz="1000" b="0" i="0" strike="noStrike">
              <a:solidFill>
                <a:srgbClr val="000000"/>
              </a:solidFill>
              <a:latin typeface="Opel Sans"/>
            </a:rPr>
            <a:t>Όλες οι διαστάσεις σε </a:t>
          </a:r>
          <a:r>
            <a:rPr lang="en-US" sz="1000" b="0" i="0" strike="noStrike">
              <a:solidFill>
                <a:srgbClr val="000000"/>
              </a:solidFill>
              <a:latin typeface="Opel Sans"/>
            </a:rPr>
            <a:t>mm</a:t>
          </a:r>
        </a:p>
      </xdr:txBody>
    </xdr:sp>
    <xdr:clientData/>
  </xdr:twoCellAnchor>
  <xdr:twoCellAnchor editAs="absolute">
    <xdr:from>
      <xdr:col>7</xdr:col>
      <xdr:colOff>19049</xdr:colOff>
      <xdr:row>0</xdr:row>
      <xdr:rowOff>0</xdr:rowOff>
    </xdr:from>
    <xdr:to>
      <xdr:col>7</xdr:col>
      <xdr:colOff>592930</xdr:colOff>
      <xdr:row>0</xdr:row>
      <xdr:rowOff>609639</xdr:rowOff>
    </xdr:to>
    <xdr:sp macro="" textlink="">
      <xdr:nvSpPr>
        <xdr:cNvPr id="11" name="Rectangle 10"/>
        <xdr:cNvSpPr>
          <a:spLocks noChangeAspect="1"/>
        </xdr:cNvSpPr>
      </xdr:nvSpPr>
      <xdr:spPr>
        <a:xfrm flipH="1">
          <a:off x="11139487" y="0"/>
          <a:ext cx="573881" cy="609639"/>
        </a:xfrm>
        <a:prstGeom prst="rect">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0" i="1">
              <a:solidFill>
                <a:schemeClr val="bg1"/>
              </a:solidFill>
              <a:latin typeface="Opel Sans" pitchFamily="34" charset="-95"/>
            </a:rPr>
            <a:t>6</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19050</xdr:colOff>
      <xdr:row>3</xdr:row>
      <xdr:rowOff>66675</xdr:rowOff>
    </xdr:from>
    <xdr:to>
      <xdr:col>3</xdr:col>
      <xdr:colOff>400050</xdr:colOff>
      <xdr:row>3</xdr:row>
      <xdr:rowOff>323850</xdr:rowOff>
    </xdr:to>
    <xdr:pic>
      <xdr:nvPicPr>
        <xdr:cNvPr id="44569" name="Picture 24" descr="http://preprod.gmeconfigurator.com/res/opel/img/tirelabel/tirelabel_noisegroup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0" y="1181100"/>
          <a:ext cx="3810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28575</xdr:colOff>
      <xdr:row>2</xdr:row>
      <xdr:rowOff>47625</xdr:rowOff>
    </xdr:from>
    <xdr:to>
      <xdr:col>3</xdr:col>
      <xdr:colOff>409575</xdr:colOff>
      <xdr:row>2</xdr:row>
      <xdr:rowOff>304800</xdr:rowOff>
    </xdr:to>
    <xdr:pic>
      <xdr:nvPicPr>
        <xdr:cNvPr id="44571" name="Picture 24" descr="http://preprod.gmeconfigurator.com/res/opel/img/tirelabel/tirelabel_noisegroup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0275" y="771525"/>
          <a:ext cx="3810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35"/>
  <sheetViews>
    <sheetView zoomScaleSheetLayoutView="100" workbookViewId="0">
      <selection activeCell="B2" sqref="B2"/>
    </sheetView>
  </sheetViews>
  <sheetFormatPr baseColWidth="10" defaultColWidth="0" defaultRowHeight="13" zeroHeight="1" x14ac:dyDescent="0"/>
  <cols>
    <col min="1" max="1" width="2.140625" customWidth="1"/>
    <col min="2" max="2" width="85.42578125" customWidth="1"/>
    <col min="3" max="3" width="2.7109375" customWidth="1"/>
    <col min="4" max="7" width="11.5703125" hidden="1" customWidth="1"/>
  </cols>
  <sheetData>
    <row r="1" spans="1:3" ht="18" customHeight="1">
      <c r="A1" s="1"/>
      <c r="B1" s="1"/>
      <c r="C1" s="1"/>
    </row>
    <row r="2" spans="1:3" ht="21.75" customHeight="1">
      <c r="A2" s="1"/>
      <c r="B2" s="6" t="s">
        <v>104</v>
      </c>
      <c r="C2" s="1"/>
    </row>
    <row r="3" spans="1:3" ht="18" customHeight="1">
      <c r="A3" s="1"/>
      <c r="B3" s="7" t="s">
        <v>428</v>
      </c>
      <c r="C3" s="1"/>
    </row>
    <row r="4" spans="1:3" ht="15" customHeight="1">
      <c r="A4" s="1"/>
      <c r="B4" s="8" t="s">
        <v>468</v>
      </c>
      <c r="C4" s="1"/>
    </row>
    <row r="5" spans="1:3">
      <c r="A5" s="1"/>
      <c r="B5" s="1"/>
      <c r="C5" s="1"/>
    </row>
    <row r="6" spans="1:3">
      <c r="A6" s="1"/>
      <c r="B6" s="1"/>
      <c r="C6" s="1"/>
    </row>
    <row r="7" spans="1:3">
      <c r="A7" s="1"/>
      <c r="B7" s="1"/>
      <c r="C7" s="1"/>
    </row>
    <row r="8" spans="1:3" ht="9" customHeight="1">
      <c r="A8" s="1"/>
      <c r="B8" s="1"/>
      <c r="C8" s="1"/>
    </row>
    <row r="9" spans="1:3" ht="354" customHeight="1">
      <c r="A9" s="1"/>
      <c r="B9" s="3"/>
      <c r="C9" s="1"/>
    </row>
    <row r="10" spans="1:3">
      <c r="A10" s="1"/>
      <c r="B10" s="1"/>
      <c r="C10" s="1"/>
    </row>
    <row r="11" spans="1:3" ht="64">
      <c r="A11" s="1"/>
      <c r="B11" s="5" t="s">
        <v>14</v>
      </c>
      <c r="C11" s="1"/>
    </row>
    <row r="12" spans="1:3">
      <c r="A12" s="1"/>
      <c r="B12" s="1"/>
      <c r="C12" s="1"/>
    </row>
    <row r="13" spans="1:3" hidden="1"/>
    <row r="14" spans="1:3" hidden="1"/>
    <row r="15" spans="1:3" hidden="1"/>
    <row r="16" spans="1:3" hidden="1"/>
    <row r="17" spans="2:2" ht="16" hidden="1">
      <c r="B17" s="2"/>
    </row>
    <row r="18" spans="2:2" hidden="1"/>
    <row r="19" spans="2:2" hidden="1"/>
    <row r="20" spans="2:2" hidden="1"/>
    <row r="21" spans="2:2" s="4" customFormat="1"/>
    <row r="22" spans="2:2" hidden="1"/>
    <row r="23" spans="2:2" hidden="1"/>
    <row r="24" spans="2:2" hidden="1"/>
    <row r="25" spans="2:2" hidden="1"/>
    <row r="26" spans="2:2" hidden="1"/>
    <row r="27" spans="2:2" hidden="1"/>
    <row r="28" spans="2:2" hidden="1"/>
    <row r="29" spans="2:2" hidden="1"/>
    <row r="30" spans="2:2" hidden="1"/>
    <row r="31" spans="2:2" hidden="1"/>
    <row r="32" spans="2:2" s="4" customFormat="1"/>
    <row r="33" s="4" customFormat="1"/>
    <row r="34" hidden="1"/>
    <row r="35" hidden="1"/>
  </sheetData>
  <phoneticPr fontId="0" type="noConversion"/>
  <printOptions horizontalCentered="1" verticalCentered="1"/>
  <pageMargins left="0.42" right="0" top="0.47244094488188998" bottom="0" header="0.39370078740157499" footer="0.59055118110236204"/>
  <pageSetup paperSize="9" scale="96" orientation="portrait"/>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W67"/>
  <sheetViews>
    <sheetView zoomScale="115" zoomScaleNormal="115" zoomScalePageLayoutView="115" workbookViewId="0"/>
  </sheetViews>
  <sheetFormatPr baseColWidth="10" defaultColWidth="0" defaultRowHeight="13" zeroHeight="1" x14ac:dyDescent="0"/>
  <cols>
    <col min="1" max="1" width="4.140625" style="11" customWidth="1"/>
    <col min="2" max="2" width="14.7109375" style="22" customWidth="1"/>
    <col min="3" max="3" width="11.7109375" style="22" customWidth="1"/>
    <col min="4" max="4" width="19.140625" style="22" customWidth="1"/>
    <col min="5" max="5" width="13.85546875" style="22" customWidth="1"/>
    <col min="6" max="6" width="14.140625" style="22" customWidth="1"/>
    <col min="7" max="7" width="2.7109375" style="22" customWidth="1"/>
    <col min="8" max="8" width="13.7109375" style="22" customWidth="1"/>
    <col min="9" max="9" width="14.28515625" style="22" customWidth="1"/>
    <col min="10" max="10" width="2.42578125" style="22" customWidth="1"/>
    <col min="11" max="11" width="8.140625" style="22" hidden="1" customWidth="1"/>
    <col min="12" max="12" width="2" style="22" hidden="1" customWidth="1"/>
    <col min="13" max="16" width="8.140625" style="22" hidden="1" customWidth="1"/>
    <col min="17" max="22" width="9" style="22" hidden="1" customWidth="1"/>
    <col min="23" max="23" width="0" style="22" hidden="1" customWidth="1"/>
    <col min="24" max="16384" width="9" style="22" hidden="1"/>
  </cols>
  <sheetData>
    <row r="1" spans="1:22" s="11" customFormat="1" ht="48.5" customHeight="1">
      <c r="A1" s="20" t="s">
        <v>105</v>
      </c>
      <c r="B1" s="21"/>
      <c r="C1" s="21"/>
      <c r="D1" s="21"/>
      <c r="E1" s="21"/>
      <c r="F1" s="21"/>
      <c r="G1" s="21"/>
      <c r="H1" s="21"/>
      <c r="I1" s="21"/>
      <c r="J1" s="22"/>
    </row>
    <row r="2" spans="1:22" s="11" customFormat="1" ht="17.25" customHeight="1">
      <c r="A2" s="12"/>
      <c r="B2" s="12"/>
      <c r="C2" s="12"/>
      <c r="D2" s="12"/>
      <c r="E2" s="13"/>
      <c r="F2" s="12"/>
      <c r="G2" s="12"/>
      <c r="H2" s="12"/>
      <c r="I2" s="22"/>
      <c r="J2" s="22"/>
    </row>
    <row r="3" spans="1:22" s="11" customFormat="1" ht="18" customHeight="1">
      <c r="A3" s="12"/>
      <c r="B3" s="12"/>
      <c r="C3" s="12"/>
      <c r="D3" s="12"/>
      <c r="E3" s="297" t="s">
        <v>239</v>
      </c>
      <c r="F3" s="295" t="s">
        <v>249</v>
      </c>
      <c r="G3" s="203"/>
      <c r="H3" s="295" t="s">
        <v>333</v>
      </c>
      <c r="I3" s="295" t="s">
        <v>435</v>
      </c>
      <c r="J3" s="22"/>
    </row>
    <row r="4" spans="1:22" s="11" customFormat="1" ht="18">
      <c r="A4" s="14"/>
      <c r="B4" s="299"/>
      <c r="C4" s="299"/>
      <c r="D4" s="299"/>
      <c r="E4" s="298"/>
      <c r="F4" s="296"/>
      <c r="G4" s="204"/>
      <c r="H4" s="296"/>
      <c r="I4" s="296"/>
      <c r="J4" s="22"/>
    </row>
    <row r="5" spans="1:22" s="11" customFormat="1" ht="45">
      <c r="A5" s="15"/>
      <c r="B5" s="300" t="s">
        <v>0</v>
      </c>
      <c r="C5" s="301"/>
      <c r="D5" s="66" t="s">
        <v>1</v>
      </c>
      <c r="E5" s="16" t="s">
        <v>94</v>
      </c>
      <c r="F5" s="16" t="s">
        <v>94</v>
      </c>
      <c r="G5" s="205"/>
      <c r="H5" s="16" t="s">
        <v>94</v>
      </c>
      <c r="I5" s="16" t="s">
        <v>94</v>
      </c>
      <c r="J5" s="22"/>
    </row>
    <row r="6" spans="1:22" s="11" customFormat="1" ht="19.5" customHeight="1">
      <c r="A6" s="286" t="s">
        <v>108</v>
      </c>
      <c r="B6" s="290" t="s">
        <v>429</v>
      </c>
      <c r="C6" s="292" t="s">
        <v>93</v>
      </c>
      <c r="D6" s="294" t="s">
        <v>107</v>
      </c>
      <c r="E6" s="26">
        <v>13200</v>
      </c>
      <c r="F6" s="288" t="s">
        <v>2</v>
      </c>
      <c r="G6" s="206"/>
      <c r="H6" s="288" t="s">
        <v>2</v>
      </c>
      <c r="I6" s="288" t="s">
        <v>2</v>
      </c>
      <c r="J6" s="22"/>
      <c r="Q6" s="17"/>
      <c r="R6" s="17"/>
      <c r="S6" s="17"/>
      <c r="T6" s="17"/>
      <c r="U6" s="17"/>
      <c r="V6" s="17"/>
    </row>
    <row r="7" spans="1:22" s="11" customFormat="1" ht="19.5" customHeight="1">
      <c r="A7" s="286"/>
      <c r="B7" s="291"/>
      <c r="C7" s="293"/>
      <c r="D7" s="294"/>
      <c r="E7" s="18" t="s">
        <v>430</v>
      </c>
      <c r="F7" s="289" t="s">
        <v>2</v>
      </c>
      <c r="G7" s="207"/>
      <c r="H7" s="289" t="s">
        <v>2</v>
      </c>
      <c r="I7" s="289" t="s">
        <v>2</v>
      </c>
      <c r="J7" s="22"/>
      <c r="Q7" s="17"/>
      <c r="R7" s="17"/>
      <c r="S7" s="17"/>
      <c r="T7" s="17"/>
      <c r="U7" s="17"/>
      <c r="V7" s="17"/>
    </row>
    <row r="8" spans="1:22" s="11" customFormat="1" ht="19.5" customHeight="1">
      <c r="A8" s="286"/>
      <c r="B8" s="290" t="s">
        <v>431</v>
      </c>
      <c r="C8" s="292" t="s">
        <v>93</v>
      </c>
      <c r="D8" s="294" t="s">
        <v>433</v>
      </c>
      <c r="E8" s="26">
        <v>14200</v>
      </c>
      <c r="F8" s="26">
        <f>15200</f>
        <v>15200</v>
      </c>
      <c r="G8" s="208"/>
      <c r="H8" s="26">
        <f>17200</f>
        <v>17200</v>
      </c>
      <c r="I8" s="288" t="s">
        <v>2</v>
      </c>
      <c r="J8" s="22"/>
      <c r="Q8" s="17"/>
      <c r="R8" s="17"/>
      <c r="S8" s="17"/>
      <c r="T8" s="17"/>
      <c r="U8" s="17"/>
      <c r="V8" s="17"/>
    </row>
    <row r="9" spans="1:22" s="11" customFormat="1" ht="19.5" customHeight="1">
      <c r="A9" s="286"/>
      <c r="B9" s="291"/>
      <c r="C9" s="293"/>
      <c r="D9" s="294"/>
      <c r="E9" s="18" t="s">
        <v>432</v>
      </c>
      <c r="F9" s="18" t="s">
        <v>434</v>
      </c>
      <c r="G9" s="209"/>
      <c r="H9" s="18" t="s">
        <v>438</v>
      </c>
      <c r="I9" s="289" t="s">
        <v>2</v>
      </c>
      <c r="J9" s="22"/>
      <c r="Q9" s="17"/>
      <c r="R9" s="17"/>
      <c r="S9" s="17"/>
      <c r="T9" s="17"/>
      <c r="U9" s="17"/>
      <c r="V9" s="17"/>
    </row>
    <row r="10" spans="1:22" s="11" customFormat="1" ht="19.5" customHeight="1">
      <c r="A10" s="286"/>
      <c r="B10" s="290" t="s">
        <v>351</v>
      </c>
      <c r="C10" s="292" t="s">
        <v>93</v>
      </c>
      <c r="D10" s="294" t="s">
        <v>346</v>
      </c>
      <c r="E10" s="26">
        <v>15200</v>
      </c>
      <c r="F10" s="288" t="s">
        <v>2</v>
      </c>
      <c r="G10" s="206"/>
      <c r="H10" s="288" t="s">
        <v>2</v>
      </c>
      <c r="I10" s="288" t="s">
        <v>2</v>
      </c>
      <c r="J10" s="22"/>
      <c r="Q10" s="17"/>
      <c r="R10" s="17"/>
      <c r="S10" s="17"/>
      <c r="T10" s="17"/>
      <c r="U10" s="17"/>
      <c r="V10" s="17"/>
    </row>
    <row r="11" spans="1:22" s="11" customFormat="1" ht="19.5" customHeight="1">
      <c r="A11" s="286"/>
      <c r="B11" s="291"/>
      <c r="C11" s="293"/>
      <c r="D11" s="294"/>
      <c r="E11" s="18" t="s">
        <v>347</v>
      </c>
      <c r="F11" s="289" t="s">
        <v>2</v>
      </c>
      <c r="G11" s="207"/>
      <c r="H11" s="289" t="s">
        <v>2</v>
      </c>
      <c r="I11" s="289" t="s">
        <v>2</v>
      </c>
      <c r="J11" s="22"/>
      <c r="Q11" s="17"/>
      <c r="R11" s="17"/>
      <c r="S11" s="17"/>
      <c r="T11" s="17"/>
      <c r="U11" s="17"/>
      <c r="V11" s="17"/>
    </row>
    <row r="12" spans="1:22" s="11" customFormat="1" ht="19.5" customHeight="1">
      <c r="A12" s="286"/>
      <c r="B12" s="290" t="s">
        <v>350</v>
      </c>
      <c r="C12" s="292" t="s">
        <v>93</v>
      </c>
      <c r="D12" s="294" t="s">
        <v>346</v>
      </c>
      <c r="E12" s="288" t="s">
        <v>2</v>
      </c>
      <c r="F12" s="26">
        <v>16700</v>
      </c>
      <c r="G12" s="208"/>
      <c r="H12" s="26">
        <v>18700</v>
      </c>
      <c r="I12" s="288" t="s">
        <v>2</v>
      </c>
      <c r="J12" s="22"/>
      <c r="Q12" s="17"/>
      <c r="R12" s="17"/>
      <c r="S12" s="17"/>
      <c r="T12" s="17"/>
      <c r="U12" s="17"/>
      <c r="V12" s="17"/>
    </row>
    <row r="13" spans="1:22" s="11" customFormat="1" ht="19.5" customHeight="1">
      <c r="A13" s="286"/>
      <c r="B13" s="291"/>
      <c r="C13" s="293"/>
      <c r="D13" s="294"/>
      <c r="E13" s="289" t="s">
        <v>2</v>
      </c>
      <c r="F13" s="18" t="s">
        <v>348</v>
      </c>
      <c r="G13" s="209"/>
      <c r="H13" s="18" t="s">
        <v>349</v>
      </c>
      <c r="I13" s="289" t="s">
        <v>2</v>
      </c>
      <c r="J13" s="22"/>
      <c r="Q13" s="17"/>
      <c r="R13" s="17"/>
      <c r="S13" s="17"/>
      <c r="T13" s="17"/>
      <c r="U13" s="17"/>
      <c r="V13" s="17"/>
    </row>
    <row r="14" spans="1:22" s="11" customFormat="1" ht="19.5" customHeight="1">
      <c r="A14" s="286"/>
      <c r="B14" s="290" t="s">
        <v>437</v>
      </c>
      <c r="C14" s="292" t="s">
        <v>93</v>
      </c>
      <c r="D14" s="294" t="s">
        <v>346</v>
      </c>
      <c r="E14" s="288" t="s">
        <v>2</v>
      </c>
      <c r="F14" s="288" t="s">
        <v>2</v>
      </c>
      <c r="G14" s="208"/>
      <c r="H14" s="288" t="s">
        <v>2</v>
      </c>
      <c r="I14" s="26">
        <v>18000</v>
      </c>
      <c r="J14" s="22"/>
      <c r="Q14" s="17"/>
      <c r="R14" s="17"/>
      <c r="S14" s="17"/>
      <c r="T14" s="17"/>
      <c r="U14" s="17"/>
      <c r="V14" s="17"/>
    </row>
    <row r="15" spans="1:22" s="11" customFormat="1" ht="19.5" customHeight="1">
      <c r="A15" s="287"/>
      <c r="B15" s="291"/>
      <c r="C15" s="293"/>
      <c r="D15" s="294"/>
      <c r="E15" s="289" t="s">
        <v>2</v>
      </c>
      <c r="F15" s="289" t="s">
        <v>2</v>
      </c>
      <c r="G15" s="209"/>
      <c r="H15" s="289" t="s">
        <v>2</v>
      </c>
      <c r="I15" s="18" t="s">
        <v>436</v>
      </c>
      <c r="J15" s="22"/>
      <c r="Q15" s="17"/>
      <c r="R15" s="17"/>
      <c r="S15" s="17"/>
      <c r="T15" s="17"/>
      <c r="U15" s="17"/>
      <c r="V15" s="17"/>
    </row>
    <row r="16" spans="1:22" s="23" customFormat="1">
      <c r="A16" s="210"/>
      <c r="B16" s="24"/>
      <c r="C16" s="24"/>
      <c r="D16" s="24"/>
      <c r="E16" s="25"/>
      <c r="F16" s="24"/>
      <c r="G16" s="202"/>
    </row>
    <row r="17" spans="1:9" s="23" customFormat="1">
      <c r="A17" s="284" t="s">
        <v>235</v>
      </c>
      <c r="B17" s="285"/>
      <c r="C17" s="285"/>
      <c r="D17" s="285"/>
      <c r="E17" s="285"/>
      <c r="F17" s="285"/>
      <c r="G17" s="285"/>
      <c r="H17" s="285"/>
      <c r="I17" s="285"/>
    </row>
    <row r="18" spans="1:9" s="23" customFormat="1">
      <c r="A18" s="284" t="s">
        <v>236</v>
      </c>
      <c r="B18" s="285"/>
      <c r="C18" s="285"/>
      <c r="D18" s="285"/>
      <c r="E18" s="285"/>
      <c r="F18" s="285"/>
      <c r="G18" s="285"/>
      <c r="H18" s="285"/>
      <c r="I18" s="285"/>
    </row>
    <row r="19" spans="1:9" s="23" customFormat="1" hidden="1">
      <c r="A19" s="19"/>
      <c r="B19" s="24"/>
      <c r="C19" s="24"/>
      <c r="D19" s="24"/>
      <c r="E19" s="25"/>
      <c r="F19" s="24"/>
      <c r="G19" s="202"/>
    </row>
    <row r="20" spans="1:9" s="23" customFormat="1" hidden="1">
      <c r="A20" s="19"/>
      <c r="B20" s="24"/>
      <c r="C20" s="24"/>
      <c r="D20" s="24"/>
      <c r="E20" s="25"/>
      <c r="F20" s="24"/>
      <c r="G20" s="202"/>
    </row>
    <row r="21" spans="1:9" hidden="1"/>
    <row r="22" spans="1:9" hidden="1"/>
    <row r="23" spans="1:9" hidden="1"/>
    <row r="24" spans="1:9" hidden="1"/>
    <row r="25" spans="1:9" hidden="1"/>
    <row r="26" spans="1:9" hidden="1"/>
    <row r="27" spans="1:9" hidden="1"/>
    <row r="28" spans="1:9" hidden="1"/>
    <row r="29" spans="1:9" hidden="1"/>
    <row r="30" spans="1:9" hidden="1"/>
    <row r="31" spans="1:9" hidden="1"/>
    <row r="32" spans="1:9"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sheetData>
  <mergeCells count="36">
    <mergeCell ref="D12:D13"/>
    <mergeCell ref="B5:C5"/>
    <mergeCell ref="B6:B7"/>
    <mergeCell ref="B12:B13"/>
    <mergeCell ref="C6:C7"/>
    <mergeCell ref="C12:C13"/>
    <mergeCell ref="F10:F11"/>
    <mergeCell ref="H3:H4"/>
    <mergeCell ref="B10:B11"/>
    <mergeCell ref="C10:C11"/>
    <mergeCell ref="D10:D11"/>
    <mergeCell ref="E3:E4"/>
    <mergeCell ref="F3:F4"/>
    <mergeCell ref="B4:D4"/>
    <mergeCell ref="D6:D7"/>
    <mergeCell ref="I3:I4"/>
    <mergeCell ref="I6:I7"/>
    <mergeCell ref="I10:I11"/>
    <mergeCell ref="I8:I9"/>
    <mergeCell ref="I12:I13"/>
    <mergeCell ref="A18:I18"/>
    <mergeCell ref="A6:A15"/>
    <mergeCell ref="F14:F15"/>
    <mergeCell ref="H14:H15"/>
    <mergeCell ref="A17:I17"/>
    <mergeCell ref="B14:B15"/>
    <mergeCell ref="C14:C15"/>
    <mergeCell ref="D14:D15"/>
    <mergeCell ref="E14:E15"/>
    <mergeCell ref="B8:B9"/>
    <mergeCell ref="C8:C9"/>
    <mergeCell ref="D8:D9"/>
    <mergeCell ref="H6:H7"/>
    <mergeCell ref="E12:E13"/>
    <mergeCell ref="H10:H11"/>
    <mergeCell ref="F6:F7"/>
  </mergeCells>
  <printOptions horizontalCentered="1" verticalCentered="1"/>
  <pageMargins left="0.70866141732283472" right="0.70866141732283472" top="0.74803149606299213" bottom="0.74803149606299213" header="0.31496062992125984" footer="0.31496062992125984"/>
  <pageSetup scale="72"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6"/>
  <sheetViews>
    <sheetView tabSelected="1" view="pageBreakPreview" zoomScaleNormal="86" zoomScaleSheetLayoutView="100" zoomScalePageLayoutView="86" workbookViewId="0"/>
  </sheetViews>
  <sheetFormatPr baseColWidth="10" defaultColWidth="0" defaultRowHeight="12.75" customHeight="1" zeroHeight="1" x14ac:dyDescent="0"/>
  <cols>
    <col min="1" max="1" width="91.140625" style="11" bestFit="1" customWidth="1"/>
    <col min="2" max="2" width="11.140625" style="73" customWidth="1"/>
    <col min="3" max="3" width="8.5703125" style="11" customWidth="1"/>
    <col min="4" max="4" width="8.85546875" style="11" customWidth="1"/>
    <col min="5" max="5" width="2" style="22" customWidth="1"/>
    <col min="6" max="6" width="9.42578125" style="11" customWidth="1"/>
    <col min="7" max="7" width="8" style="11" customWidth="1"/>
    <col min="8" max="16384" width="9" style="11" hidden="1"/>
  </cols>
  <sheetData>
    <row r="1" spans="1:7" ht="36.75" customHeight="1">
      <c r="A1" s="9" t="s">
        <v>109</v>
      </c>
      <c r="B1" s="68"/>
      <c r="C1" s="29"/>
      <c r="D1" s="29"/>
      <c r="E1" s="211"/>
      <c r="F1" s="29"/>
      <c r="G1" s="29"/>
    </row>
    <row r="2" spans="1:7" ht="13">
      <c r="A2" s="12"/>
      <c r="B2" s="69"/>
      <c r="C2" s="12"/>
      <c r="D2" s="12"/>
      <c r="E2" s="212"/>
      <c r="F2" s="12"/>
      <c r="G2" s="12"/>
    </row>
    <row r="3" spans="1:7" ht="41.25" customHeight="1">
      <c r="A3" s="31"/>
      <c r="B3" s="70"/>
      <c r="C3" s="33" t="s">
        <v>440</v>
      </c>
      <c r="D3" s="33" t="s">
        <v>249</v>
      </c>
      <c r="E3" s="213"/>
      <c r="F3" s="33" t="s">
        <v>333</v>
      </c>
      <c r="G3" s="33" t="s">
        <v>439</v>
      </c>
    </row>
    <row r="4" spans="1:7" ht="18" customHeight="1">
      <c r="A4" s="306" t="s">
        <v>29</v>
      </c>
      <c r="B4" s="307"/>
      <c r="C4" s="41"/>
      <c r="D4" s="41"/>
      <c r="E4" s="214"/>
      <c r="F4" s="41"/>
      <c r="G4" s="41"/>
    </row>
    <row r="5" spans="1:7" ht="14" customHeight="1">
      <c r="A5" s="35" t="s">
        <v>31</v>
      </c>
      <c r="B5" s="52" t="s">
        <v>196</v>
      </c>
      <c r="C5" s="36" t="s">
        <v>6</v>
      </c>
      <c r="D5" s="36" t="s">
        <v>6</v>
      </c>
      <c r="E5" s="215"/>
      <c r="F5" s="36" t="s">
        <v>6</v>
      </c>
      <c r="G5" s="36" t="s">
        <v>6</v>
      </c>
    </row>
    <row r="6" spans="1:7" ht="14" customHeight="1">
      <c r="A6" s="35" t="s">
        <v>201</v>
      </c>
      <c r="B6" s="52" t="s">
        <v>202</v>
      </c>
      <c r="C6" s="37" t="s">
        <v>6</v>
      </c>
      <c r="D6" s="37" t="s">
        <v>6</v>
      </c>
      <c r="E6" s="216"/>
      <c r="F6" s="37" t="s">
        <v>6</v>
      </c>
      <c r="G6" s="37" t="s">
        <v>6</v>
      </c>
    </row>
    <row r="7" spans="1:7" ht="14" customHeight="1">
      <c r="A7" s="35" t="s">
        <v>166</v>
      </c>
      <c r="B7" s="52" t="s">
        <v>165</v>
      </c>
      <c r="C7" s="38">
        <v>85</v>
      </c>
      <c r="D7" s="38">
        <v>85</v>
      </c>
      <c r="E7" s="217"/>
      <c r="F7" s="38">
        <v>85</v>
      </c>
      <c r="G7" s="37" t="s">
        <v>6</v>
      </c>
    </row>
    <row r="8" spans="1:7" ht="14" customHeight="1">
      <c r="A8" s="35" t="s">
        <v>24</v>
      </c>
      <c r="B8" s="52" t="s">
        <v>225</v>
      </c>
      <c r="C8" s="40" t="s">
        <v>238</v>
      </c>
      <c r="D8" s="37" t="s">
        <v>6</v>
      </c>
      <c r="E8" s="216"/>
      <c r="F8" s="40" t="s">
        <v>238</v>
      </c>
      <c r="G8" s="37" t="s">
        <v>6</v>
      </c>
    </row>
    <row r="9" spans="1:7" ht="26">
      <c r="A9" s="35" t="s">
        <v>334</v>
      </c>
      <c r="B9" s="52" t="s">
        <v>222</v>
      </c>
      <c r="C9" s="38">
        <v>130</v>
      </c>
      <c r="D9" s="38">
        <v>130</v>
      </c>
      <c r="E9" s="217"/>
      <c r="F9" s="38">
        <v>130</v>
      </c>
      <c r="G9" s="38">
        <v>130</v>
      </c>
    </row>
    <row r="10" spans="1:7" ht="14" customHeight="1">
      <c r="A10" s="302" t="s">
        <v>479</v>
      </c>
      <c r="B10" s="303"/>
      <c r="C10" s="41"/>
      <c r="D10" s="41"/>
      <c r="E10" s="214"/>
      <c r="F10" s="41"/>
      <c r="G10" s="41"/>
    </row>
    <row r="11" spans="1:7" ht="13">
      <c r="A11" s="35" t="s">
        <v>286</v>
      </c>
      <c r="B11" s="52" t="s">
        <v>136</v>
      </c>
      <c r="C11" s="42" t="s">
        <v>32</v>
      </c>
      <c r="D11" s="42" t="s">
        <v>32</v>
      </c>
      <c r="E11" s="218"/>
      <c r="F11" s="42" t="s">
        <v>32</v>
      </c>
      <c r="G11" s="42" t="s">
        <v>32</v>
      </c>
    </row>
    <row r="12" spans="1:7" ht="13">
      <c r="A12" s="35" t="s">
        <v>287</v>
      </c>
      <c r="B12" s="52" t="s">
        <v>189</v>
      </c>
      <c r="C12" s="42" t="s">
        <v>32</v>
      </c>
      <c r="D12" s="42" t="s">
        <v>32</v>
      </c>
      <c r="E12" s="218"/>
      <c r="F12" s="42" t="s">
        <v>32</v>
      </c>
      <c r="G12" s="39" t="s">
        <v>2</v>
      </c>
    </row>
    <row r="13" spans="1:7" ht="13">
      <c r="A13" s="35" t="s">
        <v>288</v>
      </c>
      <c r="B13" s="52" t="s">
        <v>137</v>
      </c>
      <c r="C13" s="42" t="s">
        <v>32</v>
      </c>
      <c r="D13" s="42" t="s">
        <v>32</v>
      </c>
      <c r="E13" s="218"/>
      <c r="F13" s="42" t="s">
        <v>32</v>
      </c>
      <c r="G13" s="39" t="s">
        <v>2</v>
      </c>
    </row>
    <row r="14" spans="1:7" ht="13">
      <c r="A14" s="35" t="s">
        <v>335</v>
      </c>
      <c r="B14" s="52" t="s">
        <v>190</v>
      </c>
      <c r="C14" s="42" t="s">
        <v>32</v>
      </c>
      <c r="D14" s="42" t="s">
        <v>32</v>
      </c>
      <c r="E14" s="218"/>
      <c r="F14" s="42" t="s">
        <v>32</v>
      </c>
      <c r="G14" s="42" t="s">
        <v>32</v>
      </c>
    </row>
    <row r="15" spans="1:7" ht="13">
      <c r="A15" s="35" t="s">
        <v>289</v>
      </c>
      <c r="B15" s="52" t="s">
        <v>139</v>
      </c>
      <c r="C15" s="42" t="s">
        <v>32</v>
      </c>
      <c r="D15" s="42" t="s">
        <v>32</v>
      </c>
      <c r="E15" s="218"/>
      <c r="F15" s="42" t="s">
        <v>32</v>
      </c>
      <c r="G15" s="42" t="s">
        <v>32</v>
      </c>
    </row>
    <row r="16" spans="1:7" ht="13">
      <c r="A16" s="35" t="s">
        <v>290</v>
      </c>
      <c r="B16" s="52" t="s">
        <v>191</v>
      </c>
      <c r="C16" s="39" t="s">
        <v>2</v>
      </c>
      <c r="D16" s="39" t="s">
        <v>2</v>
      </c>
      <c r="E16" s="219"/>
      <c r="F16" s="42" t="s">
        <v>32</v>
      </c>
      <c r="G16" s="39" t="s">
        <v>2</v>
      </c>
    </row>
    <row r="17" spans="1:7" ht="14" customHeight="1">
      <c r="A17" s="35" t="s">
        <v>291</v>
      </c>
      <c r="B17" s="52" t="s">
        <v>151</v>
      </c>
      <c r="C17" s="42" t="s">
        <v>32</v>
      </c>
      <c r="D17" s="42" t="s">
        <v>32</v>
      </c>
      <c r="E17" s="218"/>
      <c r="F17" s="42" t="s">
        <v>32</v>
      </c>
      <c r="G17" s="42" t="s">
        <v>32</v>
      </c>
    </row>
    <row r="18" spans="1:7" ht="13">
      <c r="A18" s="35" t="s">
        <v>292</v>
      </c>
      <c r="B18" s="52" t="s">
        <v>192</v>
      </c>
      <c r="C18" s="42" t="s">
        <v>32</v>
      </c>
      <c r="D18" s="42" t="s">
        <v>32</v>
      </c>
      <c r="E18" s="218"/>
      <c r="F18" s="42" t="s">
        <v>32</v>
      </c>
      <c r="G18" s="42" t="s">
        <v>32</v>
      </c>
    </row>
    <row r="19" spans="1:7" ht="13">
      <c r="A19" s="35" t="s">
        <v>461</v>
      </c>
      <c r="B19" s="52" t="s">
        <v>163</v>
      </c>
      <c r="C19" s="42" t="s">
        <v>32</v>
      </c>
      <c r="D19" s="39" t="s">
        <v>2</v>
      </c>
      <c r="E19" s="218"/>
      <c r="F19" s="42" t="s">
        <v>32</v>
      </c>
      <c r="G19" s="39" t="s">
        <v>2</v>
      </c>
    </row>
    <row r="20" spans="1:7" ht="13">
      <c r="A20" s="35" t="s">
        <v>462</v>
      </c>
      <c r="B20" s="52" t="s">
        <v>193</v>
      </c>
      <c r="C20" s="42" t="s">
        <v>32</v>
      </c>
      <c r="D20" s="39" t="s">
        <v>2</v>
      </c>
      <c r="E20" s="218"/>
      <c r="F20" s="42" t="s">
        <v>32</v>
      </c>
      <c r="G20" s="39" t="s">
        <v>2</v>
      </c>
    </row>
    <row r="21" spans="1:7" ht="13">
      <c r="A21" s="35" t="s">
        <v>293</v>
      </c>
      <c r="B21" s="52" t="s">
        <v>278</v>
      </c>
      <c r="C21" s="42" t="s">
        <v>32</v>
      </c>
      <c r="D21" s="42" t="s">
        <v>32</v>
      </c>
      <c r="E21" s="218"/>
      <c r="F21" s="42" t="s">
        <v>32</v>
      </c>
      <c r="G21" s="42" t="s">
        <v>32</v>
      </c>
    </row>
    <row r="22" spans="1:7" ht="14" customHeight="1">
      <c r="A22" s="35" t="s">
        <v>294</v>
      </c>
      <c r="B22" s="52" t="s">
        <v>279</v>
      </c>
      <c r="C22" s="42" t="s">
        <v>32</v>
      </c>
      <c r="D22" s="42" t="s">
        <v>32</v>
      </c>
      <c r="E22" s="218"/>
      <c r="F22" s="42" t="s">
        <v>32</v>
      </c>
      <c r="G22" s="39" t="s">
        <v>2</v>
      </c>
    </row>
    <row r="23" spans="1:7" ht="14" customHeight="1">
      <c r="A23" s="35" t="s">
        <v>357</v>
      </c>
      <c r="B23" s="52" t="s">
        <v>356</v>
      </c>
      <c r="C23" s="42" t="s">
        <v>32</v>
      </c>
      <c r="D23" s="42" t="s">
        <v>32</v>
      </c>
      <c r="E23" s="218"/>
      <c r="F23" s="42" t="s">
        <v>32</v>
      </c>
      <c r="G23" s="42" t="s">
        <v>32</v>
      </c>
    </row>
    <row r="24" spans="1:7" ht="14" customHeight="1">
      <c r="A24" s="302" t="s">
        <v>295</v>
      </c>
      <c r="B24" s="303"/>
      <c r="C24" s="41"/>
      <c r="D24" s="41"/>
      <c r="E24" s="214"/>
      <c r="F24" s="41"/>
      <c r="G24" s="41"/>
    </row>
    <row r="25" spans="1:7" ht="13">
      <c r="A25" s="35" t="s">
        <v>478</v>
      </c>
      <c r="B25" s="52" t="s">
        <v>477</v>
      </c>
      <c r="C25" s="42" t="s">
        <v>32</v>
      </c>
      <c r="D25" s="42" t="s">
        <v>32</v>
      </c>
      <c r="E25" s="219"/>
      <c r="F25" s="42" t="s">
        <v>32</v>
      </c>
      <c r="G25" s="39" t="s">
        <v>2</v>
      </c>
    </row>
    <row r="26" spans="1:7" ht="13">
      <c r="A26" s="35" t="s">
        <v>480</v>
      </c>
      <c r="B26" s="52" t="s">
        <v>448</v>
      </c>
      <c r="C26" s="39" t="s">
        <v>2</v>
      </c>
      <c r="D26" s="39" t="s">
        <v>2</v>
      </c>
      <c r="E26" s="215"/>
      <c r="F26" s="39" t="s">
        <v>2</v>
      </c>
      <c r="G26" s="36" t="s">
        <v>6</v>
      </c>
    </row>
    <row r="27" spans="1:7" ht="14" customHeight="1">
      <c r="A27" s="302" t="s">
        <v>452</v>
      </c>
      <c r="B27" s="303"/>
      <c r="C27" s="41"/>
      <c r="D27" s="41"/>
      <c r="E27" s="214"/>
      <c r="F27" s="41"/>
      <c r="G27" s="41"/>
    </row>
    <row r="28" spans="1:7" ht="13">
      <c r="A28" s="35" t="s">
        <v>336</v>
      </c>
      <c r="B28" s="52" t="s">
        <v>272</v>
      </c>
      <c r="C28" s="38">
        <v>340</v>
      </c>
      <c r="D28" s="38">
        <v>340</v>
      </c>
      <c r="E28" s="217"/>
      <c r="F28" s="39" t="s">
        <v>2</v>
      </c>
      <c r="G28" s="38">
        <v>340</v>
      </c>
    </row>
    <row r="29" spans="1:7" ht="13">
      <c r="A29" s="35" t="s">
        <v>296</v>
      </c>
      <c r="B29" s="52" t="s">
        <v>271</v>
      </c>
      <c r="C29" s="38">
        <v>130</v>
      </c>
      <c r="D29" s="38">
        <v>130</v>
      </c>
      <c r="E29" s="217"/>
      <c r="F29" s="39" t="s">
        <v>2</v>
      </c>
      <c r="G29" s="38">
        <v>130</v>
      </c>
    </row>
    <row r="30" spans="1:7" ht="14" customHeight="1">
      <c r="A30" s="302" t="s">
        <v>337</v>
      </c>
      <c r="B30" s="303"/>
      <c r="C30" s="41"/>
      <c r="D30" s="41"/>
      <c r="E30" s="214"/>
      <c r="F30" s="41"/>
      <c r="G30" s="41"/>
    </row>
    <row r="31" spans="1:7" ht="13">
      <c r="A31" s="35" t="s">
        <v>338</v>
      </c>
      <c r="B31" s="52" t="s">
        <v>164</v>
      </c>
      <c r="C31" s="38">
        <v>50</v>
      </c>
      <c r="D31" s="39" t="s">
        <v>2</v>
      </c>
      <c r="E31" s="219"/>
      <c r="F31" s="38">
        <v>50</v>
      </c>
      <c r="G31" s="39" t="s">
        <v>2</v>
      </c>
    </row>
    <row r="32" spans="1:7" ht="13">
      <c r="A32" s="35" t="s">
        <v>297</v>
      </c>
      <c r="B32" s="52" t="s">
        <v>158</v>
      </c>
      <c r="C32" s="38">
        <v>50</v>
      </c>
      <c r="D32" s="38">
        <v>50</v>
      </c>
      <c r="E32" s="217"/>
      <c r="F32" s="38">
        <v>50</v>
      </c>
      <c r="G32" s="38">
        <v>50</v>
      </c>
    </row>
    <row r="33" spans="1:7" ht="13">
      <c r="A33" s="35" t="s">
        <v>298</v>
      </c>
      <c r="B33" s="52" t="s">
        <v>134</v>
      </c>
      <c r="C33" s="38">
        <v>50</v>
      </c>
      <c r="D33" s="38">
        <v>50</v>
      </c>
      <c r="E33" s="217"/>
      <c r="F33" s="38">
        <v>50</v>
      </c>
      <c r="G33" s="38">
        <v>50</v>
      </c>
    </row>
    <row r="34" spans="1:7" ht="13">
      <c r="A34" s="35" t="s">
        <v>288</v>
      </c>
      <c r="B34" s="52" t="s">
        <v>130</v>
      </c>
      <c r="C34" s="38">
        <v>50</v>
      </c>
      <c r="D34" s="38">
        <v>50</v>
      </c>
      <c r="E34" s="217"/>
      <c r="F34" s="38">
        <v>50</v>
      </c>
      <c r="G34" s="39" t="s">
        <v>2</v>
      </c>
    </row>
    <row r="35" spans="1:7" ht="13">
      <c r="A35" s="35" t="s">
        <v>299</v>
      </c>
      <c r="B35" s="52" t="s">
        <v>132</v>
      </c>
      <c r="C35" s="38">
        <v>50</v>
      </c>
      <c r="D35" s="38">
        <v>50</v>
      </c>
      <c r="E35" s="217"/>
      <c r="F35" s="38">
        <v>50</v>
      </c>
      <c r="G35" s="38">
        <v>50</v>
      </c>
    </row>
    <row r="36" spans="1:7" ht="14" customHeight="1">
      <c r="A36" s="302" t="s">
        <v>300</v>
      </c>
      <c r="B36" s="303"/>
      <c r="C36" s="41"/>
      <c r="D36" s="41"/>
      <c r="E36" s="214"/>
      <c r="F36" s="41"/>
      <c r="G36" s="41"/>
    </row>
    <row r="37" spans="1:7" ht="14" customHeight="1">
      <c r="A37" s="35" t="s">
        <v>301</v>
      </c>
      <c r="B37" s="52" t="s">
        <v>175</v>
      </c>
      <c r="C37" s="37" t="s">
        <v>6</v>
      </c>
      <c r="D37" s="39" t="s">
        <v>2</v>
      </c>
      <c r="E37" s="219"/>
      <c r="F37" s="39" t="s">
        <v>2</v>
      </c>
      <c r="G37" s="39" t="s">
        <v>2</v>
      </c>
    </row>
    <row r="38" spans="1:7" ht="14" customHeight="1">
      <c r="A38" s="35" t="s">
        <v>302</v>
      </c>
      <c r="B38" s="52" t="s">
        <v>176</v>
      </c>
      <c r="C38" s="42" t="s">
        <v>32</v>
      </c>
      <c r="D38" s="39" t="s">
        <v>2</v>
      </c>
      <c r="E38" s="219"/>
      <c r="F38" s="39" t="s">
        <v>2</v>
      </c>
      <c r="G38" s="39" t="s">
        <v>2</v>
      </c>
    </row>
    <row r="39" spans="1:7" ht="14" customHeight="1">
      <c r="A39" s="35" t="s">
        <v>303</v>
      </c>
      <c r="B39" s="52" t="s">
        <v>177</v>
      </c>
      <c r="C39" s="38">
        <v>140</v>
      </c>
      <c r="D39" s="39" t="s">
        <v>2</v>
      </c>
      <c r="E39" s="219"/>
      <c r="F39" s="42" t="s">
        <v>32</v>
      </c>
      <c r="G39" s="39" t="s">
        <v>2</v>
      </c>
    </row>
    <row r="40" spans="1:7" ht="14" customHeight="1">
      <c r="A40" s="35" t="s">
        <v>304</v>
      </c>
      <c r="B40" s="52" t="s">
        <v>178</v>
      </c>
      <c r="C40" s="38">
        <v>140</v>
      </c>
      <c r="D40" s="39" t="s">
        <v>2</v>
      </c>
      <c r="E40" s="219"/>
      <c r="F40" s="42" t="s">
        <v>32</v>
      </c>
      <c r="G40" s="39" t="s">
        <v>2</v>
      </c>
    </row>
    <row r="41" spans="1:7" ht="14" customHeight="1">
      <c r="A41" s="35" t="s">
        <v>305</v>
      </c>
      <c r="B41" s="52" t="s">
        <v>281</v>
      </c>
      <c r="C41" s="38">
        <v>140</v>
      </c>
      <c r="D41" s="39" t="s">
        <v>2</v>
      </c>
      <c r="E41" s="219"/>
      <c r="F41" s="42" t="s">
        <v>32</v>
      </c>
      <c r="G41" s="39" t="s">
        <v>2</v>
      </c>
    </row>
    <row r="42" spans="1:7" ht="14" customHeight="1">
      <c r="A42" s="35" t="s">
        <v>306</v>
      </c>
      <c r="B42" s="52" t="s">
        <v>283</v>
      </c>
      <c r="C42" s="39" t="s">
        <v>2</v>
      </c>
      <c r="D42" s="37" t="s">
        <v>6</v>
      </c>
      <c r="E42" s="216"/>
      <c r="F42" s="42" t="s">
        <v>32</v>
      </c>
      <c r="G42" s="42" t="s">
        <v>32</v>
      </c>
    </row>
    <row r="43" spans="1:7" ht="14" customHeight="1">
      <c r="A43" s="35" t="s">
        <v>307</v>
      </c>
      <c r="B43" s="52" t="s">
        <v>282</v>
      </c>
      <c r="C43" s="39" t="s">
        <v>2</v>
      </c>
      <c r="D43" s="37" t="s">
        <v>6</v>
      </c>
      <c r="E43" s="216"/>
      <c r="F43" s="42" t="s">
        <v>32</v>
      </c>
      <c r="G43" s="39" t="s">
        <v>2</v>
      </c>
    </row>
    <row r="44" spans="1:7" ht="14" customHeight="1">
      <c r="A44" s="35" t="s">
        <v>473</v>
      </c>
      <c r="B44" s="52" t="s">
        <v>474</v>
      </c>
      <c r="C44" s="39" t="s">
        <v>2</v>
      </c>
      <c r="D44" s="39" t="s">
        <v>2</v>
      </c>
      <c r="E44" s="216"/>
      <c r="F44" s="39" t="s">
        <v>2</v>
      </c>
      <c r="G44" s="37" t="s">
        <v>6</v>
      </c>
    </row>
    <row r="45" spans="1:7" ht="14" customHeight="1">
      <c r="A45" s="35" t="s">
        <v>476</v>
      </c>
      <c r="B45" s="52" t="s">
        <v>475</v>
      </c>
      <c r="C45" s="39" t="s">
        <v>2</v>
      </c>
      <c r="D45" s="39" t="s">
        <v>2</v>
      </c>
      <c r="E45" s="216"/>
      <c r="F45" s="39" t="s">
        <v>2</v>
      </c>
      <c r="G45" s="38">
        <v>1300</v>
      </c>
    </row>
    <row r="46" spans="1:7" ht="13">
      <c r="A46" s="46"/>
      <c r="B46" s="46"/>
      <c r="C46" s="47"/>
      <c r="D46" s="47"/>
      <c r="E46" s="221"/>
      <c r="F46" s="47"/>
      <c r="G46" s="47"/>
    </row>
    <row r="47" spans="1:7" ht="13">
      <c r="A47" s="48"/>
      <c r="B47" s="48"/>
      <c r="C47" s="45"/>
      <c r="D47" s="45"/>
      <c r="E47" s="220"/>
      <c r="F47" s="45"/>
      <c r="G47" s="45"/>
    </row>
    <row r="48" spans="1:7" ht="13">
      <c r="A48" s="48"/>
      <c r="B48" s="48"/>
      <c r="C48" s="45"/>
      <c r="D48" s="45"/>
      <c r="E48" s="220"/>
      <c r="F48" s="45"/>
      <c r="G48" s="45"/>
    </row>
    <row r="49" spans="1:7" ht="18" customHeight="1">
      <c r="A49" s="304" t="s">
        <v>23</v>
      </c>
      <c r="B49" s="305"/>
      <c r="C49" s="34"/>
      <c r="D49" s="34"/>
      <c r="E49" s="214"/>
      <c r="F49" s="34"/>
      <c r="G49" s="34"/>
    </row>
    <row r="50" spans="1:7" ht="14" customHeight="1">
      <c r="A50" s="35" t="s">
        <v>5</v>
      </c>
      <c r="B50" s="52"/>
      <c r="C50" s="36" t="s">
        <v>6</v>
      </c>
      <c r="D50" s="36" t="s">
        <v>6</v>
      </c>
      <c r="E50" s="215"/>
      <c r="F50" s="36" t="s">
        <v>6</v>
      </c>
      <c r="G50" s="36" t="s">
        <v>6</v>
      </c>
    </row>
    <row r="51" spans="1:7" ht="14" customHeight="1">
      <c r="A51" s="35" t="s">
        <v>214</v>
      </c>
      <c r="B51" s="52" t="s">
        <v>215</v>
      </c>
      <c r="C51" s="36" t="s">
        <v>6</v>
      </c>
      <c r="D51" s="36" t="s">
        <v>6</v>
      </c>
      <c r="E51" s="215"/>
      <c r="F51" s="36" t="s">
        <v>6</v>
      </c>
      <c r="G51" s="36" t="s">
        <v>6</v>
      </c>
    </row>
    <row r="52" spans="1:7" ht="14" customHeight="1">
      <c r="A52" s="35" t="s">
        <v>185</v>
      </c>
      <c r="B52" s="52" t="s">
        <v>186</v>
      </c>
      <c r="C52" s="36" t="s">
        <v>6</v>
      </c>
      <c r="D52" s="39" t="s">
        <v>2</v>
      </c>
      <c r="E52" s="219"/>
      <c r="F52" s="36" t="s">
        <v>6</v>
      </c>
      <c r="G52" s="39" t="s">
        <v>2</v>
      </c>
    </row>
    <row r="53" spans="1:7" ht="14" customHeight="1">
      <c r="A53" s="35" t="s">
        <v>187</v>
      </c>
      <c r="B53" s="52" t="s">
        <v>188</v>
      </c>
      <c r="C53" s="38">
        <v>80</v>
      </c>
      <c r="D53" s="36" t="s">
        <v>6</v>
      </c>
      <c r="E53" s="215"/>
      <c r="F53" s="38">
        <v>80</v>
      </c>
      <c r="G53" s="36" t="s">
        <v>6</v>
      </c>
    </row>
    <row r="54" spans="1:7" ht="13">
      <c r="A54" s="35" t="s">
        <v>339</v>
      </c>
      <c r="B54" s="52" t="s">
        <v>275</v>
      </c>
      <c r="C54" s="38">
        <v>150</v>
      </c>
      <c r="D54" s="38">
        <v>150</v>
      </c>
      <c r="E54" s="217"/>
      <c r="F54" s="38">
        <v>150</v>
      </c>
      <c r="G54" s="39" t="s">
        <v>2</v>
      </c>
    </row>
    <row r="55" spans="1:7" ht="26">
      <c r="A55" s="35" t="s">
        <v>450</v>
      </c>
      <c r="B55" s="52" t="s">
        <v>449</v>
      </c>
      <c r="C55" s="39" t="s">
        <v>2</v>
      </c>
      <c r="D55" s="39" t="s">
        <v>2</v>
      </c>
      <c r="E55" s="217"/>
      <c r="F55" s="39" t="s">
        <v>2</v>
      </c>
      <c r="G55" s="36" t="s">
        <v>6</v>
      </c>
    </row>
    <row r="56" spans="1:7" ht="13">
      <c r="A56" s="35" t="s">
        <v>488</v>
      </c>
      <c r="B56" s="52" t="s">
        <v>360</v>
      </c>
      <c r="C56" s="39" t="s">
        <v>2</v>
      </c>
      <c r="D56" s="39" t="s">
        <v>2</v>
      </c>
      <c r="E56" s="219"/>
      <c r="F56" s="36" t="s">
        <v>6</v>
      </c>
      <c r="G56" s="36" t="s">
        <v>6</v>
      </c>
    </row>
    <row r="57" spans="1:7" ht="26">
      <c r="A57" s="35" t="s">
        <v>352</v>
      </c>
      <c r="B57" s="52" t="s">
        <v>167</v>
      </c>
      <c r="C57" s="38">
        <v>90</v>
      </c>
      <c r="D57" s="39" t="s">
        <v>2</v>
      </c>
      <c r="E57" s="219"/>
      <c r="F57" s="38">
        <v>90</v>
      </c>
      <c r="G57" s="39" t="s">
        <v>2</v>
      </c>
    </row>
    <row r="58" spans="1:7" ht="14" customHeight="1">
      <c r="A58" s="302" t="s">
        <v>308</v>
      </c>
      <c r="B58" s="303"/>
      <c r="C58" s="41"/>
      <c r="D58" s="41"/>
      <c r="E58" s="214"/>
      <c r="F58" s="41"/>
      <c r="G58" s="41"/>
    </row>
    <row r="59" spans="1:7" ht="13">
      <c r="A59" s="35" t="s">
        <v>309</v>
      </c>
      <c r="B59" s="52" t="s">
        <v>116</v>
      </c>
      <c r="C59" s="49">
        <v>100</v>
      </c>
      <c r="D59" s="50" t="s">
        <v>2</v>
      </c>
      <c r="E59" s="222"/>
      <c r="F59" s="49">
        <v>100</v>
      </c>
      <c r="G59" s="50" t="s">
        <v>2</v>
      </c>
    </row>
    <row r="60" spans="1:7" ht="13">
      <c r="A60" s="35" t="s">
        <v>310</v>
      </c>
      <c r="B60" s="52" t="s">
        <v>117</v>
      </c>
      <c r="C60" s="49">
        <v>100</v>
      </c>
      <c r="D60" s="50" t="s">
        <v>2</v>
      </c>
      <c r="E60" s="222"/>
      <c r="F60" s="49">
        <v>100</v>
      </c>
      <c r="G60" s="50" t="s">
        <v>2</v>
      </c>
    </row>
    <row r="61" spans="1:7" ht="14" customHeight="1">
      <c r="A61" s="302" t="s">
        <v>311</v>
      </c>
      <c r="B61" s="303"/>
      <c r="C61" s="41"/>
      <c r="D61" s="41"/>
      <c r="E61" s="214"/>
      <c r="F61" s="41"/>
      <c r="G61" s="41"/>
    </row>
    <row r="62" spans="1:7" ht="13">
      <c r="A62" s="35" t="s">
        <v>310</v>
      </c>
      <c r="B62" s="52" t="s">
        <v>148</v>
      </c>
      <c r="C62" s="38">
        <v>350</v>
      </c>
      <c r="D62" s="38">
        <v>350</v>
      </c>
      <c r="E62" s="217"/>
      <c r="F62" s="38">
        <v>350</v>
      </c>
      <c r="G62" s="38">
        <v>350</v>
      </c>
    </row>
    <row r="63" spans="1:7" ht="13">
      <c r="A63" s="35" t="s">
        <v>312</v>
      </c>
      <c r="B63" s="52" t="s">
        <v>150</v>
      </c>
      <c r="C63" s="38">
        <v>350</v>
      </c>
      <c r="D63" s="38">
        <v>350</v>
      </c>
      <c r="E63" s="217"/>
      <c r="F63" s="38">
        <v>350</v>
      </c>
      <c r="G63" s="38">
        <v>350</v>
      </c>
    </row>
    <row r="64" spans="1:7" ht="13">
      <c r="A64" s="35" t="s">
        <v>441</v>
      </c>
      <c r="B64" s="52" t="s">
        <v>442</v>
      </c>
      <c r="C64" s="39" t="s">
        <v>2</v>
      </c>
      <c r="D64" s="39" t="s">
        <v>2</v>
      </c>
      <c r="E64" s="217"/>
      <c r="F64" s="39" t="s">
        <v>2</v>
      </c>
      <c r="G64" s="38">
        <v>350</v>
      </c>
    </row>
    <row r="65" spans="1:7" ht="14" customHeight="1">
      <c r="A65" s="302" t="s">
        <v>313</v>
      </c>
      <c r="B65" s="303"/>
      <c r="C65" s="41"/>
      <c r="D65" s="41"/>
      <c r="E65" s="214"/>
      <c r="F65" s="41"/>
      <c r="G65" s="41"/>
    </row>
    <row r="66" spans="1:7" ht="14" customHeight="1">
      <c r="A66" s="35" t="s">
        <v>314</v>
      </c>
      <c r="B66" s="52" t="s">
        <v>223</v>
      </c>
      <c r="C66" s="38">
        <v>120</v>
      </c>
      <c r="D66" s="38">
        <v>120</v>
      </c>
      <c r="E66" s="217"/>
      <c r="F66" s="38">
        <v>120</v>
      </c>
      <c r="G66" s="38">
        <v>120</v>
      </c>
    </row>
    <row r="67" spans="1:7" ht="14" customHeight="1">
      <c r="A67" s="35" t="s">
        <v>315</v>
      </c>
      <c r="B67" s="52" t="s">
        <v>126</v>
      </c>
      <c r="C67" s="38">
        <v>120</v>
      </c>
      <c r="D67" s="38">
        <v>120</v>
      </c>
      <c r="E67" s="217"/>
      <c r="F67" s="38">
        <v>120</v>
      </c>
      <c r="G67" s="38">
        <v>120</v>
      </c>
    </row>
    <row r="68" spans="1:7" ht="14" customHeight="1">
      <c r="A68" s="35" t="s">
        <v>316</v>
      </c>
      <c r="B68" s="52" t="s">
        <v>162</v>
      </c>
      <c r="C68" s="38">
        <v>120</v>
      </c>
      <c r="D68" s="38">
        <v>120</v>
      </c>
      <c r="E68" s="217"/>
      <c r="F68" s="38">
        <v>120</v>
      </c>
      <c r="G68" s="38">
        <v>120</v>
      </c>
    </row>
    <row r="69" spans="1:7" ht="14" customHeight="1">
      <c r="A69" s="35" t="s">
        <v>317</v>
      </c>
      <c r="B69" s="52" t="s">
        <v>127</v>
      </c>
      <c r="C69" s="38">
        <v>120</v>
      </c>
      <c r="D69" s="38">
        <v>120</v>
      </c>
      <c r="E69" s="217"/>
      <c r="F69" s="38">
        <v>120</v>
      </c>
      <c r="G69" s="38">
        <v>120</v>
      </c>
    </row>
    <row r="70" spans="1:7" ht="14" customHeight="1">
      <c r="A70" s="35" t="s">
        <v>318</v>
      </c>
      <c r="B70" s="52" t="s">
        <v>157</v>
      </c>
      <c r="C70" s="38">
        <v>120</v>
      </c>
      <c r="D70" s="38">
        <v>120</v>
      </c>
      <c r="E70" s="217"/>
      <c r="F70" s="38">
        <v>120</v>
      </c>
      <c r="G70" s="38">
        <v>120</v>
      </c>
    </row>
    <row r="71" spans="1:7" ht="14" customHeight="1">
      <c r="A71" s="35" t="s">
        <v>319</v>
      </c>
      <c r="B71" s="52" t="s">
        <v>284</v>
      </c>
      <c r="C71" s="38">
        <v>120</v>
      </c>
      <c r="D71" s="38">
        <v>120</v>
      </c>
      <c r="E71" s="217"/>
      <c r="F71" s="38">
        <v>120</v>
      </c>
      <c r="G71" s="39" t="s">
        <v>2</v>
      </c>
    </row>
    <row r="72" spans="1:7" ht="14" customHeight="1">
      <c r="A72" s="302" t="s">
        <v>320</v>
      </c>
      <c r="B72" s="303"/>
      <c r="C72" s="41"/>
      <c r="D72" s="41"/>
      <c r="E72" s="214"/>
      <c r="F72" s="41"/>
      <c r="G72" s="41"/>
    </row>
    <row r="73" spans="1:7" ht="13">
      <c r="A73" s="35" t="s">
        <v>321</v>
      </c>
      <c r="B73" s="52" t="s">
        <v>273</v>
      </c>
      <c r="C73" s="38">
        <v>100</v>
      </c>
      <c r="D73" s="39" t="s">
        <v>2</v>
      </c>
      <c r="E73" s="219"/>
      <c r="F73" s="38">
        <v>100</v>
      </c>
      <c r="G73" s="39" t="s">
        <v>2</v>
      </c>
    </row>
    <row r="74" spans="1:7" ht="13">
      <c r="A74" s="35" t="s">
        <v>297</v>
      </c>
      <c r="B74" s="52" t="s">
        <v>274</v>
      </c>
      <c r="C74" s="38">
        <v>100</v>
      </c>
      <c r="D74" s="38">
        <v>100</v>
      </c>
      <c r="E74" s="217"/>
      <c r="F74" s="38">
        <v>100</v>
      </c>
      <c r="G74" s="39" t="s">
        <v>2</v>
      </c>
    </row>
    <row r="75" spans="1:7" ht="18" customHeight="1">
      <c r="A75" s="304" t="s">
        <v>30</v>
      </c>
      <c r="B75" s="305"/>
      <c r="C75" s="34"/>
      <c r="D75" s="34"/>
      <c r="E75" s="214"/>
      <c r="F75" s="34"/>
      <c r="G75" s="34"/>
    </row>
    <row r="76" spans="1:7" ht="13">
      <c r="A76" s="35" t="s">
        <v>472</v>
      </c>
      <c r="B76" s="275"/>
      <c r="C76" s="42" t="s">
        <v>32</v>
      </c>
      <c r="D76" s="42" t="s">
        <v>32</v>
      </c>
      <c r="E76" s="218"/>
      <c r="F76" s="42" t="s">
        <v>32</v>
      </c>
      <c r="G76" s="42" t="s">
        <v>32</v>
      </c>
    </row>
    <row r="77" spans="1:7" ht="17" customHeight="1">
      <c r="A77" s="35" t="s">
        <v>470</v>
      </c>
      <c r="B77" s="275"/>
      <c r="C77" s="53">
        <v>240</v>
      </c>
      <c r="D77" s="53">
        <v>240</v>
      </c>
      <c r="E77" s="223"/>
      <c r="F77" s="53">
        <v>240</v>
      </c>
      <c r="G77" s="53">
        <v>240</v>
      </c>
    </row>
    <row r="78" spans="1:7" ht="26">
      <c r="A78" s="51" t="s">
        <v>471</v>
      </c>
      <c r="B78" s="275"/>
      <c r="C78" s="53">
        <v>440</v>
      </c>
      <c r="D78" s="53">
        <v>440</v>
      </c>
      <c r="E78" s="223"/>
      <c r="F78" s="53">
        <v>440</v>
      </c>
      <c r="G78" s="53">
        <v>440</v>
      </c>
    </row>
    <row r="79" spans="1:7" ht="13">
      <c r="A79" s="46"/>
      <c r="B79" s="46"/>
      <c r="C79" s="47"/>
      <c r="D79" s="47"/>
      <c r="E79" s="221"/>
      <c r="F79" s="47"/>
      <c r="G79" s="47"/>
    </row>
    <row r="80" spans="1:7" ht="13">
      <c r="A80" s="48"/>
      <c r="B80" s="48"/>
      <c r="C80" s="45"/>
      <c r="D80" s="45"/>
      <c r="E80" s="220"/>
      <c r="F80" s="45"/>
      <c r="G80" s="45"/>
    </row>
    <row r="81" spans="1:7" ht="13">
      <c r="A81" s="48"/>
      <c r="B81" s="48"/>
      <c r="C81" s="45"/>
      <c r="D81" s="45"/>
      <c r="E81" s="220"/>
      <c r="F81" s="45"/>
      <c r="G81" s="45"/>
    </row>
    <row r="82" spans="1:7" ht="18" customHeight="1">
      <c r="A82" s="304" t="s">
        <v>7</v>
      </c>
      <c r="B82" s="305"/>
      <c r="C82" s="34"/>
      <c r="D82" s="34"/>
      <c r="E82" s="214"/>
      <c r="F82" s="34"/>
      <c r="G82" s="34"/>
    </row>
    <row r="83" spans="1:7" ht="13">
      <c r="A83" s="35" t="s">
        <v>96</v>
      </c>
      <c r="B83" s="52" t="s">
        <v>208</v>
      </c>
      <c r="C83" s="36" t="s">
        <v>6</v>
      </c>
      <c r="D83" s="39" t="s">
        <v>2</v>
      </c>
      <c r="E83" s="219"/>
      <c r="F83" s="36" t="s">
        <v>6</v>
      </c>
      <c r="G83" s="39" t="s">
        <v>2</v>
      </c>
    </row>
    <row r="84" spans="1:7" ht="13">
      <c r="A84" s="35" t="s">
        <v>207</v>
      </c>
      <c r="B84" s="52" t="s">
        <v>209</v>
      </c>
      <c r="C84" s="53">
        <v>170</v>
      </c>
      <c r="D84" s="36" t="s">
        <v>6</v>
      </c>
      <c r="E84" s="215"/>
      <c r="F84" s="53">
        <v>170</v>
      </c>
      <c r="G84" s="36" t="s">
        <v>6</v>
      </c>
    </row>
    <row r="85" spans="1:7" ht="13">
      <c r="A85" s="35" t="s">
        <v>220</v>
      </c>
      <c r="B85" s="52" t="s">
        <v>221</v>
      </c>
      <c r="C85" s="39" t="s">
        <v>2</v>
      </c>
      <c r="D85" s="36" t="s">
        <v>6</v>
      </c>
      <c r="E85" s="215"/>
      <c r="F85" s="39" t="s">
        <v>2</v>
      </c>
      <c r="G85" s="36" t="s">
        <v>6</v>
      </c>
    </row>
    <row r="86" spans="1:7" s="54" customFormat="1" ht="13">
      <c r="A86" s="35" t="s">
        <v>340</v>
      </c>
      <c r="B86" s="52" t="s">
        <v>219</v>
      </c>
      <c r="C86" s="53">
        <v>320</v>
      </c>
      <c r="D86" s="53">
        <v>320</v>
      </c>
      <c r="E86" s="223"/>
      <c r="F86" s="53">
        <v>320</v>
      </c>
      <c r="G86" s="53">
        <v>320</v>
      </c>
    </row>
    <row r="87" spans="1:7" s="54" customFormat="1" ht="13">
      <c r="A87" s="35" t="s">
        <v>33</v>
      </c>
      <c r="B87" s="52"/>
      <c r="C87" s="36" t="s">
        <v>9</v>
      </c>
      <c r="D87" s="36" t="s">
        <v>9</v>
      </c>
      <c r="E87" s="215"/>
      <c r="F87" s="36" t="s">
        <v>9</v>
      </c>
      <c r="G87" s="36" t="s">
        <v>9</v>
      </c>
    </row>
    <row r="88" spans="1:7" ht="13">
      <c r="A88" s="35" t="s">
        <v>27</v>
      </c>
      <c r="B88" s="52"/>
      <c r="C88" s="36" t="s">
        <v>6</v>
      </c>
      <c r="D88" s="36" t="s">
        <v>6</v>
      </c>
      <c r="E88" s="215"/>
      <c r="F88" s="36" t="s">
        <v>6</v>
      </c>
      <c r="G88" s="36" t="s">
        <v>6</v>
      </c>
    </row>
    <row r="89" spans="1:7" s="54" customFormat="1" ht="13">
      <c r="A89" s="35" t="s">
        <v>11</v>
      </c>
      <c r="B89" s="52" t="s">
        <v>226</v>
      </c>
      <c r="C89" s="53">
        <v>250</v>
      </c>
      <c r="D89" s="53">
        <v>250</v>
      </c>
      <c r="E89" s="223"/>
      <c r="F89" s="53">
        <v>250</v>
      </c>
      <c r="G89" s="53">
        <v>250</v>
      </c>
    </row>
    <row r="90" spans="1:7" ht="13">
      <c r="A90" s="35" t="s">
        <v>216</v>
      </c>
      <c r="B90" s="52" t="s">
        <v>217</v>
      </c>
      <c r="C90" s="36" t="s">
        <v>6</v>
      </c>
      <c r="D90" s="36" t="s">
        <v>6</v>
      </c>
      <c r="E90" s="215"/>
      <c r="F90" s="36" t="s">
        <v>6</v>
      </c>
      <c r="G90" s="36" t="s">
        <v>6</v>
      </c>
    </row>
    <row r="91" spans="1:7" ht="13">
      <c r="A91" s="35" t="s">
        <v>28</v>
      </c>
      <c r="B91" s="52" t="s">
        <v>124</v>
      </c>
      <c r="C91" s="53">
        <v>50</v>
      </c>
      <c r="D91" s="53">
        <v>50</v>
      </c>
      <c r="E91" s="223"/>
      <c r="F91" s="53">
        <v>50</v>
      </c>
      <c r="G91" s="53">
        <v>50</v>
      </c>
    </row>
    <row r="92" spans="1:7" ht="13">
      <c r="A92" s="35" t="s">
        <v>180</v>
      </c>
      <c r="B92" s="52" t="s">
        <v>181</v>
      </c>
      <c r="C92" s="36" t="s">
        <v>6</v>
      </c>
      <c r="D92" s="39" t="s">
        <v>2</v>
      </c>
      <c r="E92" s="219"/>
      <c r="F92" s="39" t="s">
        <v>2</v>
      </c>
      <c r="G92" s="39" t="s">
        <v>2</v>
      </c>
    </row>
    <row r="93" spans="1:7" s="54" customFormat="1" ht="26">
      <c r="A93" s="35" t="s">
        <v>443</v>
      </c>
      <c r="B93" s="52" t="s">
        <v>182</v>
      </c>
      <c r="C93" s="36" t="s">
        <v>6</v>
      </c>
      <c r="D93" s="36" t="s">
        <v>6</v>
      </c>
      <c r="E93" s="215"/>
      <c r="F93" s="36" t="s">
        <v>6</v>
      </c>
      <c r="G93" s="36" t="s">
        <v>6</v>
      </c>
    </row>
    <row r="94" spans="1:7" ht="13">
      <c r="A94" s="35" t="s">
        <v>233</v>
      </c>
      <c r="B94" s="52"/>
      <c r="C94" s="36" t="s">
        <v>6</v>
      </c>
      <c r="D94" s="36" t="s">
        <v>6</v>
      </c>
      <c r="E94" s="215"/>
      <c r="F94" s="36" t="s">
        <v>6</v>
      </c>
      <c r="G94" s="36" t="s">
        <v>6</v>
      </c>
    </row>
    <row r="95" spans="1:7" ht="13">
      <c r="A95" s="35" t="s">
        <v>35</v>
      </c>
      <c r="B95" s="52"/>
      <c r="C95" s="36" t="s">
        <v>6</v>
      </c>
      <c r="D95" s="36" t="s">
        <v>6</v>
      </c>
      <c r="E95" s="215"/>
      <c r="F95" s="36" t="s">
        <v>6</v>
      </c>
      <c r="G95" s="36" t="s">
        <v>6</v>
      </c>
    </row>
    <row r="96" spans="1:7" ht="13">
      <c r="A96" s="35" t="s">
        <v>34</v>
      </c>
      <c r="B96" s="52" t="s">
        <v>198</v>
      </c>
      <c r="C96" s="36" t="s">
        <v>6</v>
      </c>
      <c r="D96" s="36" t="s">
        <v>6</v>
      </c>
      <c r="E96" s="215"/>
      <c r="F96" s="36" t="s">
        <v>6</v>
      </c>
      <c r="G96" s="36" t="s">
        <v>6</v>
      </c>
    </row>
    <row r="97" spans="1:7" ht="13">
      <c r="A97" s="35" t="s">
        <v>26</v>
      </c>
      <c r="B97" s="52"/>
      <c r="C97" s="36" t="s">
        <v>6</v>
      </c>
      <c r="D97" s="36" t="s">
        <v>6</v>
      </c>
      <c r="E97" s="215"/>
      <c r="F97" s="36" t="s">
        <v>6</v>
      </c>
      <c r="G97" s="36" t="s">
        <v>6</v>
      </c>
    </row>
    <row r="98" spans="1:7" ht="13">
      <c r="A98" s="35" t="s">
        <v>22</v>
      </c>
      <c r="B98" s="52" t="s">
        <v>358</v>
      </c>
      <c r="C98" s="36" t="s">
        <v>6</v>
      </c>
      <c r="D98" s="36" t="s">
        <v>6</v>
      </c>
      <c r="E98" s="215"/>
      <c r="F98" s="36" t="s">
        <v>6</v>
      </c>
      <c r="G98" s="36" t="s">
        <v>6</v>
      </c>
    </row>
    <row r="99" spans="1:7" ht="13">
      <c r="A99" s="35" t="s">
        <v>447</v>
      </c>
      <c r="B99" s="52" t="s">
        <v>359</v>
      </c>
      <c r="C99" s="36" t="s">
        <v>6</v>
      </c>
      <c r="D99" s="36" t="s">
        <v>6</v>
      </c>
      <c r="E99" s="215"/>
      <c r="F99" s="36" t="s">
        <v>6</v>
      </c>
      <c r="G99" s="36" t="s">
        <v>6</v>
      </c>
    </row>
    <row r="100" spans="1:7" ht="12.75" customHeight="1">
      <c r="A100" s="35" t="s">
        <v>25</v>
      </c>
      <c r="B100" s="52" t="s">
        <v>218</v>
      </c>
      <c r="C100" s="53">
        <v>30</v>
      </c>
      <c r="D100" s="53">
        <v>30</v>
      </c>
      <c r="E100" s="223"/>
      <c r="F100" s="53">
        <v>30</v>
      </c>
      <c r="G100" s="36" t="s">
        <v>6</v>
      </c>
    </row>
    <row r="101" spans="1:7" ht="13">
      <c r="A101" s="35" t="s">
        <v>172</v>
      </c>
      <c r="B101" s="52" t="s">
        <v>353</v>
      </c>
      <c r="C101" s="36" t="s">
        <v>6</v>
      </c>
      <c r="D101" s="36" t="s">
        <v>6</v>
      </c>
      <c r="E101" s="215"/>
      <c r="F101" s="36" t="s">
        <v>6</v>
      </c>
      <c r="G101" s="36" t="s">
        <v>6</v>
      </c>
    </row>
    <row r="102" spans="1:7" ht="13">
      <c r="A102" s="35" t="s">
        <v>229</v>
      </c>
      <c r="B102" s="52"/>
      <c r="C102" s="36" t="s">
        <v>6</v>
      </c>
      <c r="D102" s="36" t="s">
        <v>6</v>
      </c>
      <c r="E102" s="215"/>
      <c r="F102" s="36" t="s">
        <v>6</v>
      </c>
      <c r="G102" s="36" t="s">
        <v>6</v>
      </c>
    </row>
    <row r="103" spans="1:7" ht="13">
      <c r="A103" s="35" t="s">
        <v>169</v>
      </c>
      <c r="B103" s="52" t="s">
        <v>168</v>
      </c>
      <c r="C103" s="38">
        <v>270</v>
      </c>
      <c r="D103" s="39" t="s">
        <v>2</v>
      </c>
      <c r="E103" s="219"/>
      <c r="F103" s="38">
        <v>270</v>
      </c>
      <c r="G103" s="36" t="s">
        <v>6</v>
      </c>
    </row>
    <row r="104" spans="1:7" ht="48" customHeight="1">
      <c r="A104" s="35" t="s">
        <v>451</v>
      </c>
      <c r="B104" s="52" t="s">
        <v>427</v>
      </c>
      <c r="C104" s="38">
        <v>180</v>
      </c>
      <c r="D104" s="38">
        <v>180</v>
      </c>
      <c r="E104" s="217"/>
      <c r="F104" s="38">
        <v>180</v>
      </c>
      <c r="G104" s="38">
        <v>180</v>
      </c>
    </row>
    <row r="105" spans="1:7" ht="39">
      <c r="A105" s="35" t="s">
        <v>456</v>
      </c>
      <c r="B105" s="52" t="s">
        <v>170</v>
      </c>
      <c r="C105" s="38">
        <v>150</v>
      </c>
      <c r="D105" s="38">
        <v>150</v>
      </c>
      <c r="E105" s="217"/>
      <c r="F105" s="38">
        <v>150</v>
      </c>
      <c r="G105" s="38">
        <v>150</v>
      </c>
    </row>
    <row r="106" spans="1:7" ht="26">
      <c r="A106" s="35" t="s">
        <v>457</v>
      </c>
      <c r="B106" s="52" t="s">
        <v>38</v>
      </c>
      <c r="C106" s="36" t="s">
        <v>6</v>
      </c>
      <c r="D106" s="36" t="s">
        <v>6</v>
      </c>
      <c r="E106" s="215"/>
      <c r="F106" s="39" t="s">
        <v>2</v>
      </c>
      <c r="G106" s="39" t="s">
        <v>2</v>
      </c>
    </row>
    <row r="107" spans="1:7" ht="13">
      <c r="A107" s="35" t="s">
        <v>355</v>
      </c>
      <c r="B107" s="52" t="s">
        <v>354</v>
      </c>
      <c r="C107" s="39" t="s">
        <v>2</v>
      </c>
      <c r="D107" s="39" t="s">
        <v>2</v>
      </c>
      <c r="E107" s="219"/>
      <c r="F107" s="36" t="s">
        <v>6</v>
      </c>
      <c r="G107" s="39" t="s">
        <v>2</v>
      </c>
    </row>
    <row r="108" spans="1:7" ht="13">
      <c r="A108" s="48"/>
      <c r="B108" s="48"/>
      <c r="C108" s="45"/>
      <c r="D108" s="45"/>
      <c r="E108" s="220"/>
      <c r="F108" s="45"/>
      <c r="G108" s="45"/>
    </row>
    <row r="109" spans="1:7" ht="18" customHeight="1">
      <c r="A109" s="304" t="s">
        <v>345</v>
      </c>
      <c r="B109" s="305"/>
      <c r="C109" s="34"/>
      <c r="D109" s="34"/>
      <c r="E109" s="214"/>
      <c r="F109" s="34"/>
      <c r="G109" s="34"/>
    </row>
    <row r="110" spans="1:7" ht="13">
      <c r="A110" s="35" t="s">
        <v>21</v>
      </c>
      <c r="B110" s="52" t="s">
        <v>197</v>
      </c>
      <c r="C110" s="36" t="s">
        <v>6</v>
      </c>
      <c r="D110" s="36" t="s">
        <v>6</v>
      </c>
      <c r="E110" s="215"/>
      <c r="F110" s="36" t="s">
        <v>6</v>
      </c>
      <c r="G110" s="36" t="s">
        <v>6</v>
      </c>
    </row>
    <row r="111" spans="1:7" ht="26">
      <c r="A111" s="35" t="s">
        <v>200</v>
      </c>
      <c r="B111" s="52" t="s">
        <v>199</v>
      </c>
      <c r="C111" s="36" t="s">
        <v>6</v>
      </c>
      <c r="D111" s="36" t="s">
        <v>6</v>
      </c>
      <c r="E111" s="215"/>
      <c r="F111" s="36" t="s">
        <v>6</v>
      </c>
      <c r="G111" s="36" t="s">
        <v>6</v>
      </c>
    </row>
    <row r="112" spans="1:7" ht="13">
      <c r="A112" s="35" t="s">
        <v>444</v>
      </c>
      <c r="B112" s="52" t="s">
        <v>445</v>
      </c>
      <c r="C112" s="53">
        <v>40</v>
      </c>
      <c r="D112" s="36" t="s">
        <v>6</v>
      </c>
      <c r="E112" s="215"/>
      <c r="F112" s="36" t="s">
        <v>6</v>
      </c>
      <c r="G112" s="36" t="s">
        <v>6</v>
      </c>
    </row>
    <row r="113" spans="1:7" ht="13">
      <c r="A113" s="35" t="s">
        <v>203</v>
      </c>
      <c r="B113" s="52" t="s">
        <v>204</v>
      </c>
      <c r="C113" s="36" t="s">
        <v>6</v>
      </c>
      <c r="D113" s="36" t="s">
        <v>6</v>
      </c>
      <c r="E113" s="215"/>
      <c r="F113" s="36" t="s">
        <v>6</v>
      </c>
      <c r="G113" s="36" t="s">
        <v>6</v>
      </c>
    </row>
    <row r="114" spans="1:7" ht="13">
      <c r="A114" s="35" t="s">
        <v>481</v>
      </c>
      <c r="B114" s="52" t="s">
        <v>458</v>
      </c>
      <c r="C114" s="53">
        <v>50</v>
      </c>
      <c r="D114" s="53">
        <v>50</v>
      </c>
      <c r="E114" s="215"/>
      <c r="F114" s="53">
        <v>50</v>
      </c>
      <c r="G114" s="36" t="s">
        <v>6</v>
      </c>
    </row>
    <row r="115" spans="1:7" ht="15">
      <c r="A115" s="43" t="s">
        <v>341</v>
      </c>
      <c r="B115" s="48"/>
      <c r="C115" s="45"/>
      <c r="D115" s="45"/>
      <c r="E115" s="220"/>
      <c r="F115" s="45"/>
      <c r="G115" s="45"/>
    </row>
    <row r="116" spans="1:7" ht="13">
      <c r="A116" s="43"/>
      <c r="B116" s="48"/>
      <c r="C116" s="45"/>
      <c r="D116" s="45"/>
      <c r="E116" s="220"/>
      <c r="F116" s="45"/>
      <c r="G116" s="45"/>
    </row>
    <row r="117" spans="1:7" ht="18" customHeight="1">
      <c r="A117" s="304" t="s">
        <v>8</v>
      </c>
      <c r="B117" s="305"/>
      <c r="C117" s="34"/>
      <c r="D117" s="34"/>
      <c r="E117" s="214"/>
      <c r="F117" s="34"/>
      <c r="G117" s="34"/>
    </row>
    <row r="118" spans="1:7" ht="12.75" customHeight="1">
      <c r="A118" s="35" t="s">
        <v>183</v>
      </c>
      <c r="B118" s="52" t="s">
        <v>184</v>
      </c>
      <c r="C118" s="53">
        <v>40</v>
      </c>
      <c r="D118" s="36" t="s">
        <v>6</v>
      </c>
      <c r="E118" s="215"/>
      <c r="F118" s="36" t="s">
        <v>6</v>
      </c>
      <c r="G118" s="36" t="s">
        <v>6</v>
      </c>
    </row>
    <row r="119" spans="1:7" ht="12.75" customHeight="1">
      <c r="A119" s="35" t="s">
        <v>20</v>
      </c>
      <c r="B119" s="52" t="s">
        <v>179</v>
      </c>
      <c r="C119" s="36" t="s">
        <v>6</v>
      </c>
      <c r="D119" s="36" t="s">
        <v>6</v>
      </c>
      <c r="E119" s="215"/>
      <c r="F119" s="36" t="s">
        <v>6</v>
      </c>
      <c r="G119" s="36" t="s">
        <v>6</v>
      </c>
    </row>
    <row r="120" spans="1:7" ht="12.75" customHeight="1">
      <c r="A120" s="35" t="s">
        <v>482</v>
      </c>
      <c r="B120" s="52" t="s">
        <v>483</v>
      </c>
      <c r="C120" s="53">
        <v>50</v>
      </c>
      <c r="D120" s="53">
        <v>50</v>
      </c>
      <c r="E120" s="215"/>
      <c r="F120" s="53">
        <v>50</v>
      </c>
      <c r="G120" s="53">
        <v>50</v>
      </c>
    </row>
    <row r="121" spans="1:7" ht="12.75" customHeight="1">
      <c r="A121" s="35" t="s">
        <v>36</v>
      </c>
      <c r="B121" s="52" t="s">
        <v>194</v>
      </c>
      <c r="C121" s="36" t="s">
        <v>6</v>
      </c>
      <c r="D121" s="36" t="s">
        <v>6</v>
      </c>
      <c r="E121" s="215"/>
      <c r="F121" s="36" t="s">
        <v>6</v>
      </c>
      <c r="G121" s="36" t="s">
        <v>6</v>
      </c>
    </row>
    <row r="122" spans="1:7" ht="12.75" customHeight="1">
      <c r="A122" s="35" t="s">
        <v>19</v>
      </c>
      <c r="B122" s="52" t="s">
        <v>195</v>
      </c>
      <c r="C122" s="36" t="s">
        <v>6</v>
      </c>
      <c r="D122" s="36" t="s">
        <v>6</v>
      </c>
      <c r="E122" s="215"/>
      <c r="F122" s="36" t="s">
        <v>6</v>
      </c>
      <c r="G122" s="36" t="s">
        <v>6</v>
      </c>
    </row>
    <row r="123" spans="1:7" ht="12.75" customHeight="1">
      <c r="A123" s="35" t="s">
        <v>37</v>
      </c>
      <c r="B123" s="52" t="s">
        <v>205</v>
      </c>
      <c r="C123" s="36" t="s">
        <v>6</v>
      </c>
      <c r="D123" s="36" t="s">
        <v>6</v>
      </c>
      <c r="E123" s="219"/>
      <c r="F123" s="39" t="s">
        <v>2</v>
      </c>
      <c r="G123" s="39" t="s">
        <v>2</v>
      </c>
    </row>
    <row r="124" spans="1:7" ht="13">
      <c r="A124" s="35" t="s">
        <v>342</v>
      </c>
      <c r="B124" s="52" t="s">
        <v>206</v>
      </c>
      <c r="C124" s="53">
        <v>300</v>
      </c>
      <c r="D124" s="53">
        <v>300</v>
      </c>
      <c r="E124" s="215"/>
      <c r="F124" s="36" t="s">
        <v>6</v>
      </c>
      <c r="G124" s="36" t="s">
        <v>6</v>
      </c>
    </row>
    <row r="125" spans="1:7" ht="12.75" customHeight="1">
      <c r="A125" s="35" t="s">
        <v>210</v>
      </c>
      <c r="B125" s="52" t="s">
        <v>213</v>
      </c>
      <c r="C125" s="36" t="s">
        <v>6</v>
      </c>
      <c r="D125" s="39" t="s">
        <v>2</v>
      </c>
      <c r="E125" s="219"/>
      <c r="F125" s="36" t="s">
        <v>6</v>
      </c>
      <c r="G125" s="39" t="s">
        <v>2</v>
      </c>
    </row>
    <row r="126" spans="1:7" ht="12.75" customHeight="1">
      <c r="A126" s="35" t="s">
        <v>211</v>
      </c>
      <c r="B126" s="52" t="s">
        <v>212</v>
      </c>
      <c r="C126" s="53">
        <v>100</v>
      </c>
      <c r="D126" s="36" t="s">
        <v>6</v>
      </c>
      <c r="E126" s="215"/>
      <c r="F126" s="53">
        <v>100</v>
      </c>
      <c r="G126" s="36" t="s">
        <v>6</v>
      </c>
    </row>
    <row r="127" spans="1:7" ht="13">
      <c r="A127" s="35" t="s">
        <v>343</v>
      </c>
      <c r="B127" s="52" t="s">
        <v>171</v>
      </c>
      <c r="C127" s="36" t="s">
        <v>6</v>
      </c>
      <c r="D127" s="39" t="s">
        <v>2</v>
      </c>
      <c r="E127" s="219"/>
      <c r="F127" s="39" t="s">
        <v>2</v>
      </c>
      <c r="G127" s="39" t="s">
        <v>2</v>
      </c>
    </row>
    <row r="128" spans="1:7" ht="13">
      <c r="A128" s="35" t="s">
        <v>460</v>
      </c>
      <c r="B128" s="52" t="s">
        <v>362</v>
      </c>
      <c r="C128" s="36" t="s">
        <v>6</v>
      </c>
      <c r="D128" s="36" t="s">
        <v>6</v>
      </c>
      <c r="E128" s="215"/>
      <c r="F128" s="36" t="s">
        <v>6</v>
      </c>
      <c r="G128" s="36" t="s">
        <v>6</v>
      </c>
    </row>
    <row r="129" spans="1:7" ht="13">
      <c r="A129" s="35" t="s">
        <v>230</v>
      </c>
      <c r="B129" s="52"/>
      <c r="C129" s="36" t="s">
        <v>6</v>
      </c>
      <c r="D129" s="36" t="s">
        <v>6</v>
      </c>
      <c r="E129" s="215"/>
      <c r="F129" s="36" t="s">
        <v>6</v>
      </c>
      <c r="G129" s="36" t="s">
        <v>6</v>
      </c>
    </row>
    <row r="130" spans="1:7" ht="12.75" customHeight="1">
      <c r="A130" s="35" t="s">
        <v>17</v>
      </c>
      <c r="B130" s="52"/>
      <c r="C130" s="36" t="s">
        <v>6</v>
      </c>
      <c r="D130" s="36" t="s">
        <v>6</v>
      </c>
      <c r="E130" s="215"/>
      <c r="F130" s="36" t="s">
        <v>6</v>
      </c>
      <c r="G130" s="36" t="s">
        <v>6</v>
      </c>
    </row>
    <row r="131" spans="1:7" ht="13">
      <c r="A131" s="35" t="s">
        <v>459</v>
      </c>
      <c r="B131" s="52" t="s">
        <v>224</v>
      </c>
      <c r="C131" s="53">
        <v>600</v>
      </c>
      <c r="D131" s="53">
        <v>600</v>
      </c>
      <c r="E131" s="223"/>
      <c r="F131" s="67" t="s">
        <v>2</v>
      </c>
      <c r="G131" s="53">
        <v>600</v>
      </c>
    </row>
    <row r="132" spans="1:7" ht="13">
      <c r="A132" s="35" t="s">
        <v>361</v>
      </c>
      <c r="B132" s="52" t="s">
        <v>446</v>
      </c>
      <c r="C132" s="53">
        <v>1300</v>
      </c>
      <c r="D132" s="53">
        <v>1300</v>
      </c>
      <c r="E132" s="224"/>
      <c r="F132" s="36" t="s">
        <v>6</v>
      </c>
      <c r="G132" s="55" t="s">
        <v>2</v>
      </c>
    </row>
    <row r="133" spans="1:7" ht="12.75" customHeight="1">
      <c r="A133" s="35" t="s">
        <v>227</v>
      </c>
      <c r="B133" s="52" t="s">
        <v>228</v>
      </c>
      <c r="C133" s="36" t="s">
        <v>6</v>
      </c>
      <c r="D133" s="36" t="s">
        <v>6</v>
      </c>
      <c r="E133" s="215"/>
      <c r="F133" s="36" t="s">
        <v>6</v>
      </c>
      <c r="G133" s="36" t="s">
        <v>6</v>
      </c>
    </row>
    <row r="134" spans="1:7" ht="12.75" customHeight="1">
      <c r="A134" s="35" t="s">
        <v>4</v>
      </c>
      <c r="B134" s="52"/>
      <c r="C134" s="36" t="s">
        <v>6</v>
      </c>
      <c r="D134" s="36" t="s">
        <v>6</v>
      </c>
      <c r="E134" s="215"/>
      <c r="F134" s="36" t="s">
        <v>6</v>
      </c>
      <c r="G134" s="36" t="s">
        <v>6</v>
      </c>
    </row>
    <row r="135" spans="1:7" ht="13">
      <c r="A135" s="48"/>
      <c r="B135" s="48"/>
      <c r="C135" s="45"/>
      <c r="D135" s="45"/>
      <c r="E135" s="220"/>
      <c r="F135" s="45"/>
      <c r="G135" s="45"/>
    </row>
    <row r="136" spans="1:7" ht="18" customHeight="1">
      <c r="A136" s="304" t="s">
        <v>12</v>
      </c>
      <c r="B136" s="305"/>
      <c r="C136" s="34"/>
      <c r="D136" s="34"/>
      <c r="E136" s="214"/>
      <c r="F136" s="34"/>
      <c r="G136" s="34"/>
    </row>
    <row r="137" spans="1:7" ht="12.75" customHeight="1">
      <c r="A137" s="56" t="s">
        <v>344</v>
      </c>
      <c r="B137" s="52" t="s">
        <v>237</v>
      </c>
      <c r="C137" s="57" t="s">
        <v>6</v>
      </c>
      <c r="D137" s="57" t="s">
        <v>6</v>
      </c>
      <c r="E137" s="225"/>
      <c r="F137" s="57" t="s">
        <v>6</v>
      </c>
      <c r="G137" s="57" t="s">
        <v>6</v>
      </c>
    </row>
    <row r="138" spans="1:7" ht="12.75" customHeight="1">
      <c r="A138" s="35" t="s">
        <v>232</v>
      </c>
      <c r="B138" s="52"/>
      <c r="C138" s="57" t="s">
        <v>6</v>
      </c>
      <c r="D138" s="57" t="s">
        <v>6</v>
      </c>
      <c r="E138" s="225"/>
      <c r="F138" s="57" t="s">
        <v>6</v>
      </c>
      <c r="G138" s="57" t="s">
        <v>6</v>
      </c>
    </row>
    <row r="139" spans="1:7" ht="13">
      <c r="A139" s="35" t="s">
        <v>3</v>
      </c>
      <c r="B139" s="71"/>
      <c r="C139" s="57" t="s">
        <v>6</v>
      </c>
      <c r="D139" s="57" t="s">
        <v>6</v>
      </c>
      <c r="E139" s="225"/>
      <c r="F139" s="57" t="s">
        <v>6</v>
      </c>
      <c r="G139" s="57" t="s">
        <v>6</v>
      </c>
    </row>
    <row r="140" spans="1:7" ht="13">
      <c r="A140" s="35" t="s">
        <v>231</v>
      </c>
      <c r="B140" s="71"/>
      <c r="C140" s="57" t="s">
        <v>6</v>
      </c>
      <c r="D140" s="57" t="s">
        <v>6</v>
      </c>
      <c r="E140" s="225"/>
      <c r="F140" s="57" t="s">
        <v>6</v>
      </c>
      <c r="G140" s="57" t="s">
        <v>6</v>
      </c>
    </row>
    <row r="141" spans="1:7" ht="13">
      <c r="A141" s="201"/>
      <c r="B141" s="48"/>
      <c r="C141" s="45"/>
      <c r="D141" s="45"/>
      <c r="E141" s="220"/>
      <c r="F141" s="45"/>
      <c r="G141" s="45"/>
    </row>
    <row r="142" spans="1:7" ht="18" customHeight="1">
      <c r="A142" s="304" t="s">
        <v>18</v>
      </c>
      <c r="B142" s="305"/>
      <c r="C142" s="34"/>
      <c r="D142" s="34"/>
      <c r="E142" s="214"/>
      <c r="F142" s="34"/>
      <c r="G142" s="34"/>
    </row>
    <row r="143" spans="1:7" ht="13.25" customHeight="1">
      <c r="A143" s="56" t="s">
        <v>234</v>
      </c>
      <c r="B143" s="71"/>
      <c r="C143" s="57" t="s">
        <v>6</v>
      </c>
      <c r="D143" s="57" t="s">
        <v>6</v>
      </c>
      <c r="E143" s="225"/>
      <c r="F143" s="57" t="s">
        <v>6</v>
      </c>
      <c r="G143" s="57" t="s">
        <v>6</v>
      </c>
    </row>
    <row r="144" spans="1:7" ht="13">
      <c r="A144" s="56" t="s">
        <v>100</v>
      </c>
      <c r="B144" s="52" t="s">
        <v>16</v>
      </c>
      <c r="C144" s="58">
        <v>20</v>
      </c>
      <c r="D144" s="58">
        <v>20</v>
      </c>
      <c r="E144" s="226"/>
      <c r="F144" s="58">
        <v>20</v>
      </c>
      <c r="G144" s="58">
        <v>20</v>
      </c>
    </row>
    <row r="145" spans="1:7" ht="13.25" customHeight="1">
      <c r="A145" s="200" t="s">
        <v>426</v>
      </c>
      <c r="B145" s="71"/>
      <c r="C145" s="57" t="s">
        <v>6</v>
      </c>
      <c r="D145" s="57" t="s">
        <v>6</v>
      </c>
      <c r="E145" s="225"/>
      <c r="F145" s="57" t="s">
        <v>6</v>
      </c>
      <c r="G145" s="57" t="s">
        <v>6</v>
      </c>
    </row>
    <row r="146" spans="1:7" ht="13.25" customHeight="1">
      <c r="A146" s="56" t="s">
        <v>95</v>
      </c>
      <c r="B146" s="71"/>
      <c r="C146" s="57" t="s">
        <v>6</v>
      </c>
      <c r="D146" s="57" t="s">
        <v>6</v>
      </c>
      <c r="E146" s="225"/>
      <c r="F146" s="57" t="s">
        <v>6</v>
      </c>
      <c r="G146" s="57" t="s">
        <v>6</v>
      </c>
    </row>
    <row r="147" spans="1:7" s="54" customFormat="1" ht="10.5" customHeight="1">
      <c r="A147" s="59"/>
      <c r="B147" s="69"/>
      <c r="C147" s="59"/>
      <c r="D147" s="59"/>
      <c r="E147" s="227"/>
      <c r="F147" s="59"/>
      <c r="G147" s="59"/>
    </row>
    <row r="148" spans="1:7" ht="12.75" customHeight="1">
      <c r="B148" s="72"/>
      <c r="C148" s="60"/>
      <c r="D148" s="61"/>
      <c r="E148" s="228"/>
      <c r="F148" s="60"/>
      <c r="G148" s="60"/>
    </row>
    <row r="149" spans="1:7" ht="12.75" customHeight="1">
      <c r="A149" s="62"/>
      <c r="B149" s="72"/>
      <c r="C149" s="60"/>
      <c r="D149" s="61"/>
      <c r="E149" s="228"/>
      <c r="F149" s="60"/>
      <c r="G149" s="60"/>
    </row>
    <row r="150" spans="1:7" ht="13">
      <c r="A150" s="60"/>
      <c r="B150" s="72"/>
      <c r="C150" s="60"/>
      <c r="D150" s="60"/>
      <c r="E150" s="229"/>
      <c r="F150" s="60"/>
      <c r="G150" s="60"/>
    </row>
    <row r="151" spans="1:7" ht="11" customHeight="1">
      <c r="A151" s="63"/>
      <c r="B151" s="69"/>
      <c r="C151" s="12"/>
      <c r="D151" s="12"/>
      <c r="E151" s="212"/>
      <c r="F151" s="12"/>
      <c r="G151" s="12"/>
    </row>
    <row r="152" spans="1:7" ht="13" hidden="1">
      <c r="A152" s="64"/>
    </row>
    <row r="153" spans="1:7" ht="13" hidden="1"/>
    <row r="154" spans="1:7" ht="13" hidden="1"/>
    <row r="155" spans="1:7" ht="13" hidden="1"/>
    <row r="156" spans="1:7" ht="13" hidden="1"/>
    <row r="157" spans="1:7" ht="13" hidden="1"/>
    <row r="158" spans="1:7" ht="13" hidden="1"/>
    <row r="159" spans="1:7" ht="13" hidden="1"/>
    <row r="160" spans="1:7" ht="13" hidden="1"/>
    <row r="161" ht="13" hidden="1"/>
    <row r="162" ht="13" hidden="1"/>
    <row r="163" ht="13" hidden="1"/>
    <row r="164" ht="13" hidden="1"/>
    <row r="165" ht="13" hidden="1"/>
    <row r="166" ht="13" hidden="1"/>
    <row r="167" ht="13" hidden="1"/>
    <row r="168" ht="13" hidden="1"/>
    <row r="169" ht="13" hidden="1"/>
    <row r="170" ht="13" hidden="1"/>
    <row r="171" ht="13" hidden="1"/>
    <row r="172" ht="13" hidden="1"/>
    <row r="173" ht="13" hidden="1"/>
    <row r="174" ht="13" hidden="1"/>
    <row r="175" ht="13" hidden="1"/>
    <row r="176" ht="13" hidden="1"/>
    <row r="177" ht="13" hidden="1"/>
    <row r="178" ht="13" hidden="1"/>
    <row r="179" ht="13" hidden="1"/>
    <row r="180" ht="13" hidden="1"/>
    <row r="181" ht="13" hidden="1"/>
    <row r="182" ht="13" hidden="1"/>
    <row r="183" ht="13" hidden="1"/>
    <row r="184" ht="13" hidden="1"/>
    <row r="185" ht="13" hidden="1"/>
    <row r="186" ht="13" hidden="1"/>
    <row r="187" ht="13" hidden="1"/>
    <row r="188" ht="13" hidden="1"/>
    <row r="189" ht="13" hidden="1"/>
    <row r="190" ht="13" hidden="1"/>
    <row r="191" ht="13" hidden="1"/>
    <row r="192" ht="13" hidden="1"/>
    <row r="193" ht="13" hidden="1"/>
    <row r="194" ht="13" hidden="1"/>
    <row r="195" ht="13" hidden="1"/>
    <row r="196" ht="13" hidden="1"/>
    <row r="197" ht="13" hidden="1"/>
    <row r="198" ht="13" hidden="1"/>
    <row r="199" ht="13" hidden="1"/>
    <row r="200" ht="13" hidden="1"/>
    <row r="201" ht="13" hidden="1"/>
    <row r="202" ht="13" hidden="1"/>
    <row r="203" ht="13" hidden="1"/>
    <row r="204" ht="13" hidden="1"/>
    <row r="205" ht="13" hidden="1"/>
    <row r="206" ht="13" hidden="1"/>
    <row r="207" ht="13" hidden="1"/>
    <row r="208" ht="13" hidden="1"/>
    <row r="209" ht="13" hidden="1"/>
    <row r="210" ht="13" hidden="1"/>
    <row r="211" ht="13" hidden="1"/>
    <row r="212" ht="13" hidden="1"/>
    <row r="213" ht="13" hidden="1"/>
    <row r="214" ht="13" hidden="1"/>
    <row r="215" ht="13" hidden="1"/>
    <row r="216" ht="13" hidden="1"/>
    <row r="217" ht="13" hidden="1"/>
    <row r="218" ht="13" hidden="1"/>
    <row r="219" ht="13" hidden="1"/>
    <row r="220" ht="13" hidden="1"/>
    <row r="221" ht="13" hidden="1"/>
    <row r="222" ht="13" hidden="1"/>
    <row r="223" ht="13" hidden="1"/>
    <row r="224" ht="13" hidden="1"/>
    <row r="225" ht="13" hidden="1"/>
    <row r="226" ht="13" hidden="1"/>
    <row r="227" ht="13" hidden="1"/>
    <row r="228" ht="13" hidden="1"/>
    <row r="229" ht="13" hidden="1"/>
    <row r="230" ht="13" hidden="1"/>
    <row r="231" ht="13" hidden="1"/>
    <row r="232" ht="13" hidden="1"/>
    <row r="233" ht="13" hidden="1"/>
    <row r="234" ht="13" hidden="1"/>
    <row r="235" ht="13" hidden="1"/>
    <row r="236" ht="13" hidden="1"/>
    <row r="237" ht="13" hidden="1"/>
    <row r="238" ht="13" hidden="1"/>
    <row r="239" ht="13" hidden="1"/>
    <row r="240" ht="13" hidden="1"/>
    <row r="241" ht="13" hidden="1"/>
    <row r="242" ht="13" hidden="1"/>
    <row r="243" ht="13" hidden="1"/>
    <row r="244" ht="13" hidden="1"/>
    <row r="245" ht="13" hidden="1"/>
    <row r="246" ht="13" hidden="1"/>
    <row r="247" ht="13" hidden="1"/>
    <row r="248" ht="13" hidden="1"/>
    <row r="249" ht="13" hidden="1"/>
    <row r="250" ht="13" hidden="1"/>
    <row r="251" ht="13" hidden="1"/>
    <row r="252" ht="13" hidden="1"/>
    <row r="253" ht="13" hidden="1"/>
    <row r="254" ht="13" hidden="1"/>
    <row r="255" ht="13" hidden="1"/>
    <row r="256" ht="13" hidden="1"/>
    <row r="257" ht="13" hidden="1"/>
    <row r="258" ht="13" hidden="1"/>
    <row r="259" ht="13" hidden="1"/>
    <row r="260" ht="13" hidden="1"/>
    <row r="261" ht="13" hidden="1"/>
    <row r="262" ht="13" hidden="1"/>
    <row r="263" ht="13" hidden="1"/>
    <row r="264" ht="13" hidden="1"/>
    <row r="265" ht="13" hidden="1"/>
    <row r="266" ht="13" hidden="1"/>
    <row r="267" ht="13" hidden="1"/>
    <row r="268" ht="13" hidden="1"/>
    <row r="269" ht="13" hidden="1"/>
    <row r="270" ht="13" hidden="1"/>
    <row r="271" ht="13" hidden="1"/>
    <row r="272" ht="13" hidden="1"/>
    <row r="273" ht="13" hidden="1"/>
    <row r="274" ht="13" hidden="1"/>
    <row r="275" ht="13" hidden="1"/>
    <row r="276" ht="13" hidden="1"/>
    <row r="277" ht="13" hidden="1"/>
    <row r="278" ht="13" hidden="1"/>
    <row r="279" ht="13" hidden="1"/>
    <row r="280" ht="13" hidden="1"/>
    <row r="281" ht="13" hidden="1"/>
    <row r="282" ht="13" hidden="1"/>
    <row r="283" ht="13" hidden="1"/>
    <row r="284" ht="13" hidden="1"/>
    <row r="285" ht="13" hidden="1"/>
    <row r="286" ht="13" hidden="1"/>
    <row r="287" ht="13" hidden="1"/>
    <row r="288" ht="13" hidden="1"/>
    <row r="289" ht="13" hidden="1"/>
    <row r="290" ht="13" hidden="1"/>
    <row r="291" ht="13" hidden="1"/>
    <row r="292" ht="13" hidden="1"/>
    <row r="293" ht="13" hidden="1"/>
    <row r="294" ht="13" hidden="1"/>
    <row r="295" ht="13" hidden="1"/>
    <row r="296" ht="13" hidden="1"/>
    <row r="297" ht="13" hidden="1"/>
    <row r="298" ht="13" hidden="1"/>
    <row r="299" ht="13" hidden="1"/>
    <row r="300" ht="13" hidden="1"/>
    <row r="301" ht="13" hidden="1"/>
    <row r="302" ht="13" hidden="1"/>
    <row r="303" ht="13" hidden="1"/>
    <row r="304" ht="13" hidden="1"/>
    <row r="305" ht="13" hidden="1"/>
    <row r="306" ht="13" hidden="1"/>
    <row r="307" ht="13" hidden="1"/>
    <row r="308" ht="13" hidden="1"/>
    <row r="309" ht="13" hidden="1"/>
    <row r="310" ht="13" hidden="1"/>
    <row r="311" ht="13" hidden="1"/>
    <row r="312" ht="13" hidden="1"/>
    <row r="313" ht="13" hidden="1"/>
    <row r="314" ht="13" hidden="1"/>
    <row r="315" ht="13" hidden="1"/>
    <row r="316" ht="13" hidden="1"/>
    <row r="317" ht="13" hidden="1"/>
    <row r="318" ht="13" hidden="1"/>
    <row r="319" ht="13" hidden="1"/>
    <row r="320" ht="13" hidden="1"/>
    <row r="321" ht="13" hidden="1"/>
    <row r="322" ht="13" hidden="1"/>
    <row r="323" ht="13" hidden="1"/>
    <row r="324" ht="13" hidden="1"/>
    <row r="325" ht="13" hidden="1"/>
    <row r="326" ht="13" hidden="1"/>
    <row r="327" ht="13" hidden="1"/>
    <row r="328" ht="13" hidden="1"/>
    <row r="329" ht="13" hidden="1"/>
    <row r="330" ht="13" hidden="1"/>
    <row r="331" ht="13" hidden="1"/>
    <row r="332" ht="13" hidden="1"/>
    <row r="333" ht="13" hidden="1"/>
    <row r="334" ht="13" hidden="1"/>
    <row r="335" ht="13" hidden="1"/>
    <row r="336" ht="13" hidden="1"/>
    <row r="337" ht="13" hidden="1"/>
    <row r="338" ht="13" hidden="1"/>
    <row r="339" ht="13" hidden="1"/>
    <row r="340" ht="13" hidden="1"/>
    <row r="341" ht="13" hidden="1"/>
    <row r="342" ht="13" hidden="1"/>
    <row r="343" ht="13" hidden="1"/>
    <row r="344" ht="13" hidden="1"/>
    <row r="345" ht="13" hidden="1"/>
    <row r="346" ht="13" hidden="1"/>
    <row r="347" ht="13" hidden="1"/>
    <row r="348" ht="13" hidden="1"/>
    <row r="349" ht="13" hidden="1"/>
    <row r="350" ht="13" hidden="1"/>
    <row r="351" ht="13" hidden="1"/>
    <row r="352" ht="13" hidden="1"/>
    <row r="353" ht="13" hidden="1"/>
    <row r="354" ht="13" hidden="1"/>
    <row r="355" ht="13" hidden="1"/>
    <row r="356" ht="13" hidden="1"/>
    <row r="357" ht="13" hidden="1"/>
    <row r="358" ht="13" hidden="1"/>
    <row r="359" ht="13" hidden="1"/>
    <row r="360" ht="13" hidden="1"/>
    <row r="361" ht="13" hidden="1"/>
    <row r="362" ht="13" hidden="1"/>
    <row r="363" ht="13" hidden="1"/>
    <row r="364" ht="13" hidden="1"/>
    <row r="365" ht="13" hidden="1"/>
    <row r="366" ht="13" hidden="1"/>
    <row r="367" ht="13" hidden="1"/>
    <row r="368" ht="13" hidden="1"/>
    <row r="369" ht="13" hidden="1"/>
    <row r="370" ht="13" hidden="1"/>
    <row r="371" ht="13" hidden="1"/>
    <row r="372" ht="13" hidden="1"/>
    <row r="373" ht="13" hidden="1"/>
    <row r="374" ht="13" hidden="1"/>
    <row r="375" ht="13" hidden="1"/>
    <row r="376" ht="13" hidden="1"/>
    <row r="377" ht="13" hidden="1"/>
    <row r="378" ht="13" hidden="1"/>
    <row r="379" ht="13" hidden="1"/>
    <row r="380" ht="13" hidden="1"/>
    <row r="381" ht="13" hidden="1"/>
    <row r="382" ht="13" hidden="1"/>
    <row r="383" ht="13" hidden="1"/>
    <row r="384" ht="13" hidden="1"/>
    <row r="385" ht="13" hidden="1"/>
    <row r="386" ht="13" hidden="1"/>
    <row r="387" ht="13" hidden="1"/>
    <row r="388" ht="13" hidden="1"/>
    <row r="389" ht="13" hidden="1"/>
    <row r="390" ht="13" hidden="1"/>
    <row r="391" ht="13" hidden="1"/>
    <row r="392" ht="13" hidden="1"/>
    <row r="393" ht="13" hidden="1"/>
    <row r="394" ht="13" hidden="1"/>
    <row r="395" ht="13" hidden="1"/>
    <row r="396" ht="13" hidden="1"/>
    <row r="397" ht="13" hidden="1"/>
    <row r="398" ht="13" hidden="1"/>
    <row r="399" ht="13" hidden="1"/>
    <row r="400" ht="13" hidden="1"/>
    <row r="401" ht="13" hidden="1"/>
    <row r="402" ht="13" hidden="1"/>
    <row r="403" ht="13" hidden="1"/>
    <row r="404" ht="13" hidden="1"/>
    <row r="405" ht="13" hidden="1"/>
    <row r="406" ht="13" hidden="1"/>
    <row r="407" ht="13" hidden="1"/>
    <row r="408" ht="13" hidden="1"/>
    <row r="409" ht="13" hidden="1"/>
    <row r="410" ht="13" hidden="1"/>
    <row r="411" ht="13" hidden="1"/>
    <row r="412" ht="13" hidden="1"/>
    <row r="413" ht="13" hidden="1"/>
    <row r="414" ht="13" hidden="1"/>
    <row r="415" ht="13" hidden="1"/>
    <row r="416" ht="13" hidden="1"/>
    <row r="417" ht="13" hidden="1"/>
    <row r="418" ht="13" hidden="1"/>
    <row r="419" ht="13" hidden="1"/>
    <row r="420" ht="13" hidden="1"/>
    <row r="421" ht="13" hidden="1"/>
    <row r="422" ht="13" hidden="1"/>
    <row r="423" ht="12.75" hidden="1" customHeight="1"/>
    <row r="424" ht="12.75" hidden="1" customHeight="1"/>
    <row r="425" ht="12.75" hidden="1" customHeight="1"/>
    <row r="426" ht="12.75" hidden="1" customHeight="1"/>
    <row r="427" ht="12.75" hidden="1" customHeight="1"/>
    <row r="428" ht="12.75" hidden="1" customHeight="1"/>
    <row r="429" ht="12.75" hidden="1" customHeight="1"/>
    <row r="430" ht="12.75" hidden="1" customHeight="1"/>
    <row r="431" ht="12.75" hidden="1" customHeight="1"/>
    <row r="432" ht="12.75" hidden="1" customHeight="1"/>
    <row r="433" ht="12.75" hidden="1" customHeight="1"/>
    <row r="434" ht="12.75" hidden="1" customHeight="1"/>
    <row r="435" ht="12.75" hidden="1" customHeight="1"/>
    <row r="436" ht="12.75" hidden="1" customHeight="1"/>
    <row r="437" ht="12.75" hidden="1" customHeight="1"/>
    <row r="438" ht="12.75" hidden="1" customHeight="1"/>
    <row r="439" ht="12.75" hidden="1" customHeight="1"/>
    <row r="440" ht="12.75" hidden="1" customHeight="1"/>
    <row r="441" ht="12.75" hidden="1" customHeight="1"/>
    <row r="442" ht="12.75" hidden="1" customHeight="1"/>
    <row r="443" ht="12.75" hidden="1" customHeight="1"/>
    <row r="444" ht="12.75" hidden="1" customHeight="1"/>
    <row r="445" ht="12.75" hidden="1" customHeight="1"/>
    <row r="446" ht="12.75" hidden="1" customHeight="1"/>
    <row r="447" ht="12.75" hidden="1" customHeight="1"/>
    <row r="448" ht="12.75" hidden="1" customHeight="1"/>
    <row r="449" ht="12.75" hidden="1" customHeight="1"/>
    <row r="450" ht="12.75" hidden="1" customHeight="1"/>
    <row r="451" ht="12.75" hidden="1" customHeight="1"/>
    <row r="452" ht="12.75" hidden="1" customHeight="1"/>
    <row r="453" ht="12.75" hidden="1" customHeight="1"/>
    <row r="454" ht="12.75" hidden="1" customHeight="1"/>
    <row r="455" ht="12.75" hidden="1" customHeight="1"/>
    <row r="456" ht="12.75" hidden="1" customHeight="1"/>
    <row r="457" ht="12.75" hidden="1" customHeight="1"/>
    <row r="458" ht="12.75" hidden="1" customHeight="1"/>
    <row r="459" ht="12.75" hidden="1" customHeight="1"/>
    <row r="460" ht="12.75" hidden="1" customHeight="1"/>
    <row r="461" ht="12.75" hidden="1" customHeight="1"/>
    <row r="462" ht="12.75" hidden="1" customHeight="1"/>
    <row r="463" ht="12.75" hidden="1" customHeight="1"/>
    <row r="464" ht="12.75" hidden="1" customHeight="1"/>
    <row r="465" ht="12.75" hidden="1" customHeight="1"/>
    <row r="466" ht="12.75" hidden="1" customHeight="1"/>
    <row r="467" ht="12.75" hidden="1" customHeight="1"/>
    <row r="468" ht="12.75" hidden="1" customHeight="1"/>
    <row r="469" ht="12.75" hidden="1" customHeight="1"/>
    <row r="470" ht="12.75" hidden="1" customHeight="1"/>
    <row r="471" ht="12.75" hidden="1" customHeight="1"/>
    <row r="472" ht="12.75" hidden="1" customHeight="1"/>
    <row r="473" ht="12.75" hidden="1" customHeight="1"/>
    <row r="474" ht="12.75" hidden="1" customHeight="1"/>
    <row r="475" ht="12.75" hidden="1" customHeight="1"/>
    <row r="476" ht="12.75" hidden="1" customHeight="1"/>
    <row r="477" ht="12.75" hidden="1" customHeight="1"/>
    <row r="478" ht="12.75" hidden="1" customHeight="1"/>
    <row r="479" ht="12.75" hidden="1" customHeight="1"/>
    <row r="480" ht="12.75" hidden="1" customHeight="1"/>
    <row r="481" ht="12.75" hidden="1" customHeight="1"/>
    <row r="482" ht="12.75" hidden="1" customHeight="1"/>
    <row r="483" ht="12.75" hidden="1" customHeight="1"/>
    <row r="484" ht="12.75" hidden="1" customHeight="1"/>
    <row r="485" ht="12.75" hidden="1" customHeight="1"/>
    <row r="486" ht="12.75" hidden="1" customHeight="1"/>
    <row r="487" ht="12.75" hidden="1" customHeight="1"/>
    <row r="488" ht="12.75" hidden="1" customHeight="1"/>
    <row r="489" ht="12.75" hidden="1" customHeight="1"/>
    <row r="490" ht="12.75" hidden="1" customHeight="1"/>
    <row r="491" ht="12.75" hidden="1" customHeight="1"/>
    <row r="492" ht="12.75" hidden="1" customHeight="1"/>
    <row r="493" ht="12.75" hidden="1" customHeight="1"/>
    <row r="494" ht="12.75" hidden="1" customHeight="1"/>
    <row r="495" ht="12.75" hidden="1" customHeight="1"/>
    <row r="496" ht="12.75" hidden="1" customHeight="1"/>
    <row r="497" ht="12.75" hidden="1" customHeight="1"/>
    <row r="498" ht="12.75" hidden="1" customHeight="1"/>
    <row r="499" ht="12.75" hidden="1" customHeight="1"/>
    <row r="500" ht="12.75" hidden="1" customHeight="1"/>
    <row r="501" ht="12.75" hidden="1" customHeight="1"/>
    <row r="502" ht="12.75" hidden="1" customHeight="1"/>
    <row r="503" ht="12.75" hidden="1" customHeight="1"/>
    <row r="504" ht="12.75" hidden="1" customHeight="1"/>
    <row r="505" ht="12.75" hidden="1" customHeight="1"/>
    <row r="506" ht="12.75" hidden="1" customHeight="1"/>
    <row r="507" ht="12.75" hidden="1" customHeight="1"/>
    <row r="508" ht="12.75" hidden="1" customHeight="1"/>
    <row r="509" ht="12.75" hidden="1" customHeight="1"/>
    <row r="510" ht="12.75" hidden="1" customHeight="1"/>
    <row r="511" ht="12.75" hidden="1" customHeight="1"/>
    <row r="512" ht="12.75" hidden="1" customHeight="1"/>
    <row r="513" ht="12.75" hidden="1" customHeight="1"/>
    <row r="514" ht="12.75" hidden="1" customHeight="1"/>
    <row r="515" ht="12.75" hidden="1" customHeight="1"/>
    <row r="516" ht="12.75" hidden="1" customHeight="1"/>
    <row r="517" ht="12.75" hidden="1" customHeight="1"/>
    <row r="518" ht="12.75" hidden="1" customHeight="1"/>
    <row r="519" ht="12.75" hidden="1" customHeight="1"/>
    <row r="520" ht="12.75" hidden="1" customHeight="1"/>
    <row r="521" ht="12.75" hidden="1" customHeight="1"/>
    <row r="522" ht="12.75" hidden="1" customHeight="1"/>
    <row r="523" ht="12.75" hidden="1" customHeight="1"/>
    <row r="524" ht="12.75" hidden="1" customHeight="1"/>
    <row r="525" ht="12.75" hidden="1" customHeight="1"/>
    <row r="526" ht="12.75" hidden="1" customHeight="1"/>
    <row r="527" ht="12.75" hidden="1" customHeight="1"/>
    <row r="528" ht="12.75" hidden="1" customHeight="1"/>
    <row r="529" ht="12.75" hidden="1" customHeight="1"/>
    <row r="530" ht="12.75" hidden="1" customHeight="1"/>
    <row r="531" ht="12.75" hidden="1" customHeight="1"/>
    <row r="532" ht="12.75" hidden="1" customHeight="1"/>
    <row r="533" ht="12.75" hidden="1" customHeight="1"/>
    <row r="534" ht="12.75" hidden="1" customHeight="1"/>
    <row r="535" ht="12.75" hidden="1" customHeight="1"/>
    <row r="536" ht="12.75" hidden="1" customHeight="1"/>
    <row r="537" ht="12.75" hidden="1" customHeight="1"/>
    <row r="538" ht="12.75" hidden="1" customHeight="1"/>
    <row r="539" ht="12.75" hidden="1" customHeight="1"/>
    <row r="540" ht="12.75" hidden="1" customHeight="1"/>
    <row r="541" ht="12.75" hidden="1" customHeight="1"/>
    <row r="542" ht="12.75" hidden="1" customHeight="1"/>
    <row r="543" ht="12.75" hidden="1" customHeight="1"/>
    <row r="544" ht="12.75" hidden="1" customHeight="1"/>
    <row r="545" ht="12.75" hidden="1" customHeight="1"/>
    <row r="546" ht="12.75" hidden="1" customHeight="1"/>
    <row r="547" ht="12.75" hidden="1" customHeight="1"/>
    <row r="548" ht="12.75" hidden="1" customHeight="1"/>
    <row r="549" ht="12.75" hidden="1" customHeight="1"/>
    <row r="550" ht="12.75" hidden="1" customHeight="1"/>
    <row r="551" ht="12.75" hidden="1" customHeight="1"/>
    <row r="552" ht="12.75" hidden="1" customHeight="1"/>
    <row r="553" ht="12.75" hidden="1" customHeight="1"/>
    <row r="554" ht="12.75" hidden="1" customHeight="1"/>
    <row r="555" ht="12.75" hidden="1" customHeight="1"/>
    <row r="556" ht="12.75" hidden="1" customHeight="1"/>
    <row r="557" ht="12.75" hidden="1" customHeight="1"/>
    <row r="558" ht="12.75" hidden="1" customHeight="1"/>
    <row r="559" ht="12.75" hidden="1" customHeight="1"/>
    <row r="560" ht="12.75" hidden="1" customHeight="1"/>
    <row r="561" ht="12.75" hidden="1" customHeight="1"/>
    <row r="562" ht="12.75" hidden="1" customHeight="1"/>
    <row r="563" ht="12.75" hidden="1" customHeight="1"/>
    <row r="564" ht="12.75" hidden="1" customHeight="1"/>
    <row r="565" ht="12.75" hidden="1" customHeight="1"/>
    <row r="566" ht="12.75" hidden="1" customHeight="1"/>
    <row r="567" ht="12.75" hidden="1" customHeight="1"/>
    <row r="568" ht="12.75" hidden="1" customHeight="1"/>
    <row r="569" ht="12.75" hidden="1" customHeight="1"/>
    <row r="570" ht="12.75" hidden="1" customHeight="1"/>
    <row r="571" ht="12.75" hidden="1" customHeight="1"/>
    <row r="572" ht="12.75" hidden="1" customHeight="1"/>
    <row r="573" ht="12.75" hidden="1" customHeight="1"/>
    <row r="574" ht="12.75" hidden="1" customHeight="1"/>
    <row r="575" ht="12.75" hidden="1" customHeight="1"/>
    <row r="576" ht="12.75" hidden="1" customHeight="1"/>
    <row r="577" ht="12.75" hidden="1" customHeight="1"/>
    <row r="578" ht="12.75" hidden="1" customHeight="1"/>
    <row r="579" ht="12.75" hidden="1" customHeight="1"/>
    <row r="580" ht="12.75" hidden="1" customHeight="1"/>
    <row r="581" ht="12.75" hidden="1" customHeight="1"/>
    <row r="582" ht="12.75" hidden="1" customHeight="1"/>
    <row r="583" ht="12.75" hidden="1" customHeight="1"/>
    <row r="584" ht="12.75" hidden="1" customHeight="1"/>
    <row r="585" ht="12.75" hidden="1" customHeight="1"/>
    <row r="586" ht="12.75" hidden="1" customHeight="1"/>
    <row r="587" ht="12.75" hidden="1" customHeight="1"/>
    <row r="588" ht="12.75" hidden="1" customHeight="1"/>
    <row r="589" ht="12.75" hidden="1" customHeight="1"/>
    <row r="590" ht="12.75" hidden="1" customHeight="1"/>
    <row r="591" ht="12.75" hidden="1" customHeight="1"/>
    <row r="592" ht="12.75" hidden="1" customHeight="1"/>
    <row r="593" ht="12.75" hidden="1" customHeight="1"/>
    <row r="594" ht="12.75" hidden="1" customHeight="1"/>
    <row r="595" ht="12.75" hidden="1" customHeight="1"/>
    <row r="596" ht="12.75" hidden="1" customHeight="1"/>
    <row r="597" ht="12.75" hidden="1" customHeight="1"/>
    <row r="598" ht="12.75" hidden="1" customHeight="1"/>
    <row r="599" ht="12.75" hidden="1" customHeight="1"/>
    <row r="600" ht="12.75" hidden="1" customHeight="1"/>
    <row r="601" ht="12.75" hidden="1" customHeight="1"/>
    <row r="602" ht="12.75" hidden="1" customHeight="1"/>
    <row r="603" ht="12.75" hidden="1" customHeight="1"/>
    <row r="604" ht="12.75" hidden="1" customHeight="1"/>
    <row r="605" ht="12.75" hidden="1" customHeight="1"/>
    <row r="606" ht="12.75" hidden="1" customHeight="1"/>
    <row r="607" ht="12.75" hidden="1" customHeight="1"/>
    <row r="608" ht="12.75" hidden="1" customHeight="1"/>
    <row r="609" ht="12.75" hidden="1" customHeight="1"/>
    <row r="610" ht="12.75" hidden="1" customHeight="1"/>
    <row r="611" ht="12.75" hidden="1" customHeight="1"/>
    <row r="612" ht="12.75" hidden="1" customHeight="1"/>
    <row r="613" ht="12.75" hidden="1" customHeight="1"/>
    <row r="614" ht="12.75" hidden="1" customHeight="1"/>
    <row r="615" ht="12.75" hidden="1" customHeight="1"/>
    <row r="616" ht="12.75" hidden="1" customHeight="1"/>
  </sheetData>
  <mergeCells count="17">
    <mergeCell ref="A4:B4"/>
    <mergeCell ref="A49:B49"/>
    <mergeCell ref="A75:B75"/>
    <mergeCell ref="A82:B82"/>
    <mergeCell ref="A109:B109"/>
    <mergeCell ref="A10:B10"/>
    <mergeCell ref="A24:B24"/>
    <mergeCell ref="A27:B27"/>
    <mergeCell ref="A30:B30"/>
    <mergeCell ref="A36:B36"/>
    <mergeCell ref="A58:B58"/>
    <mergeCell ref="A61:B61"/>
    <mergeCell ref="A65:B65"/>
    <mergeCell ref="A72:B72"/>
    <mergeCell ref="A117:B117"/>
    <mergeCell ref="A136:B136"/>
    <mergeCell ref="A142:B142"/>
  </mergeCells>
  <pageMargins left="0.31496062992125984" right="0.31496062992125984" top="0.15748031496062992" bottom="0.15748031496062992" header="0.11811023622047245" footer="0.11811023622047245"/>
  <pageSetup scale="54" orientation="portrait"/>
  <rowBreaks count="1" manualBreakCount="1">
    <brk id="81" max="6" man="1"/>
  </rowBreaks>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361"/>
  <sheetViews>
    <sheetView view="pageBreakPreview" topLeftCell="A31" zoomScale="70" zoomScaleNormal="82" zoomScaleSheetLayoutView="70" zoomScalePageLayoutView="82" workbookViewId="0"/>
  </sheetViews>
  <sheetFormatPr baseColWidth="10" defaultColWidth="0" defaultRowHeight="13" zeroHeight="1" x14ac:dyDescent="0"/>
  <cols>
    <col min="1" max="1" width="14" style="11" customWidth="1"/>
    <col min="2" max="2" width="72.28515625" style="11" customWidth="1"/>
    <col min="3" max="3" width="15.28515625" style="65" customWidth="1"/>
    <col min="4" max="4" width="13.42578125" style="11" customWidth="1"/>
    <col min="5" max="5" width="11.85546875" style="11" customWidth="1"/>
    <col min="6" max="6" width="2.5703125" style="11" customWidth="1"/>
    <col min="7" max="7" width="12.42578125" style="11" customWidth="1"/>
    <col min="8" max="8" width="14.5703125" style="11" customWidth="1"/>
    <col min="9" max="9" width="2.28515625" style="11" hidden="1" customWidth="1"/>
    <col min="10" max="11" width="30.42578125" style="11" hidden="1" customWidth="1"/>
    <col min="12" max="112" width="0" style="11" hidden="1" customWidth="1"/>
    <col min="113" max="113" width="9" style="11" hidden="1" customWidth="1"/>
    <col min="114" max="16384" width="9" style="11" hidden="1"/>
  </cols>
  <sheetData>
    <row r="1" spans="1:8" ht="52.5" customHeight="1">
      <c r="A1" s="9" t="s">
        <v>110</v>
      </c>
      <c r="B1" s="28"/>
      <c r="C1" s="10"/>
      <c r="D1" s="29"/>
      <c r="E1" s="9"/>
      <c r="F1" s="260"/>
      <c r="G1" s="29"/>
      <c r="H1" s="29"/>
    </row>
    <row r="2" spans="1:8">
      <c r="A2" s="12"/>
      <c r="B2" s="12"/>
      <c r="C2" s="30"/>
      <c r="D2" s="12"/>
      <c r="E2" s="12"/>
      <c r="F2" s="212"/>
      <c r="G2" s="12"/>
      <c r="H2" s="12"/>
    </row>
    <row r="3" spans="1:8" ht="42" customHeight="1">
      <c r="A3" s="176"/>
      <c r="B3" s="176"/>
      <c r="C3" s="30"/>
      <c r="D3" s="27" t="str">
        <f>Εξοπλισμός!C3</f>
        <v>ADAM _x000D_JAM</v>
      </c>
      <c r="E3" s="27" t="str">
        <f>Εξοπλισμός!D3</f>
        <v>ADAM SLAM</v>
      </c>
      <c r="F3" s="261"/>
      <c r="G3" s="27" t="str">
        <f>Εξοπλισμός!F3</f>
        <v>ADAM ROCKS</v>
      </c>
      <c r="H3" s="27" t="str">
        <f>Εξοπλισμός!G3</f>
        <v>ADAM_x000D_ "S"</v>
      </c>
    </row>
    <row r="4" spans="1:8" s="191" customFormat="1" ht="50.25" customHeight="1">
      <c r="A4" s="338" t="s">
        <v>39</v>
      </c>
      <c r="B4" s="339"/>
      <c r="C4" s="192"/>
      <c r="D4" s="196" t="s">
        <v>15</v>
      </c>
      <c r="E4" s="196" t="s">
        <v>15</v>
      </c>
      <c r="F4" s="262"/>
      <c r="G4" s="196" t="s">
        <v>15</v>
      </c>
      <c r="H4" s="196" t="s">
        <v>15</v>
      </c>
    </row>
    <row r="5" spans="1:8" ht="20" customHeight="1">
      <c r="A5" s="324" t="s">
        <v>389</v>
      </c>
      <c r="B5" s="340"/>
      <c r="C5" s="193" t="s">
        <v>111</v>
      </c>
      <c r="D5" s="194">
        <v>130</v>
      </c>
      <c r="E5" s="195" t="s">
        <v>13</v>
      </c>
      <c r="F5" s="263"/>
      <c r="G5" s="194">
        <v>130</v>
      </c>
      <c r="H5" s="194">
        <v>130</v>
      </c>
    </row>
    <row r="6" spans="1:8" ht="19.5" customHeight="1">
      <c r="A6" s="324" t="s">
        <v>390</v>
      </c>
      <c r="B6" s="340"/>
      <c r="C6" s="193" t="s">
        <v>112</v>
      </c>
      <c r="D6" s="195" t="s">
        <v>13</v>
      </c>
      <c r="E6" s="195" t="s">
        <v>13</v>
      </c>
      <c r="F6" s="263"/>
      <c r="G6" s="194">
        <v>130</v>
      </c>
      <c r="H6" s="195" t="s">
        <v>13</v>
      </c>
    </row>
    <row r="7" spans="1:8" ht="19.5" customHeight="1">
      <c r="A7" s="333" t="s">
        <v>391</v>
      </c>
      <c r="B7" s="334"/>
      <c r="C7" s="193" t="s">
        <v>113</v>
      </c>
      <c r="D7" s="194">
        <v>130</v>
      </c>
      <c r="E7" s="194">
        <v>130</v>
      </c>
      <c r="F7" s="264"/>
      <c r="G7" s="194">
        <v>130</v>
      </c>
      <c r="H7" s="194">
        <v>130</v>
      </c>
    </row>
    <row r="8" spans="1:8" ht="19.5" customHeight="1">
      <c r="A8" s="333" t="s">
        <v>392</v>
      </c>
      <c r="B8" s="334"/>
      <c r="C8" s="193" t="s">
        <v>114</v>
      </c>
      <c r="D8" s="194">
        <v>130</v>
      </c>
      <c r="E8" s="194">
        <v>130</v>
      </c>
      <c r="F8" s="264"/>
      <c r="G8" s="194">
        <v>130</v>
      </c>
      <c r="H8" s="194">
        <v>130</v>
      </c>
    </row>
    <row r="9" spans="1:8" ht="19.5" customHeight="1">
      <c r="A9" s="333" t="s">
        <v>393</v>
      </c>
      <c r="B9" s="334"/>
      <c r="C9" s="193" t="s">
        <v>115</v>
      </c>
      <c r="D9" s="195" t="s">
        <v>13</v>
      </c>
      <c r="E9" s="195" t="s">
        <v>13</v>
      </c>
      <c r="F9" s="263"/>
      <c r="G9" s="194">
        <v>130</v>
      </c>
      <c r="H9" s="195" t="s">
        <v>13</v>
      </c>
    </row>
    <row r="10" spans="1:8" ht="19.5" customHeight="1">
      <c r="A10" s="324" t="s">
        <v>118</v>
      </c>
      <c r="B10" s="332"/>
      <c r="C10" s="318" t="s">
        <v>119</v>
      </c>
      <c r="D10" s="311">
        <v>400</v>
      </c>
      <c r="E10" s="308" t="s">
        <v>13</v>
      </c>
      <c r="F10" s="265"/>
      <c r="G10" s="308" t="s">
        <v>13</v>
      </c>
      <c r="H10" s="308" t="s">
        <v>13</v>
      </c>
    </row>
    <row r="11" spans="1:8" ht="19.5" customHeight="1">
      <c r="A11" s="177" t="s">
        <v>325</v>
      </c>
      <c r="B11" s="178" t="s">
        <v>326</v>
      </c>
      <c r="C11" s="336"/>
      <c r="D11" s="323"/>
      <c r="E11" s="309"/>
      <c r="F11" s="266"/>
      <c r="G11" s="309"/>
      <c r="H11" s="309"/>
    </row>
    <row r="12" spans="1:8" ht="19.5" customHeight="1">
      <c r="A12" s="177" t="s">
        <v>126</v>
      </c>
      <c r="B12" s="178" t="s">
        <v>125</v>
      </c>
      <c r="C12" s="336"/>
      <c r="D12" s="323"/>
      <c r="E12" s="309"/>
      <c r="F12" s="266"/>
      <c r="G12" s="309"/>
      <c r="H12" s="309"/>
    </row>
    <row r="13" spans="1:8" ht="19.5" customHeight="1">
      <c r="A13" s="177" t="s">
        <v>250</v>
      </c>
      <c r="B13" s="178" t="s">
        <v>251</v>
      </c>
      <c r="C13" s="336"/>
      <c r="D13" s="323"/>
      <c r="E13" s="309"/>
      <c r="F13" s="266"/>
      <c r="G13" s="309"/>
      <c r="H13" s="309"/>
    </row>
    <row r="14" spans="1:8" ht="19.5" customHeight="1">
      <c r="A14" s="177" t="s">
        <v>130</v>
      </c>
      <c r="B14" s="178" t="s">
        <v>129</v>
      </c>
      <c r="C14" s="336"/>
      <c r="D14" s="323"/>
      <c r="E14" s="309"/>
      <c r="F14" s="266"/>
      <c r="G14" s="309"/>
      <c r="H14" s="309"/>
    </row>
    <row r="15" spans="1:8" ht="19.5" customHeight="1">
      <c r="A15" s="177" t="s">
        <v>137</v>
      </c>
      <c r="B15" s="178" t="s">
        <v>138</v>
      </c>
      <c r="C15" s="337"/>
      <c r="D15" s="341"/>
      <c r="E15" s="310"/>
      <c r="F15" s="267"/>
      <c r="G15" s="310"/>
      <c r="H15" s="310"/>
    </row>
    <row r="16" spans="1:8" ht="19.5" customHeight="1">
      <c r="A16" s="324" t="s">
        <v>121</v>
      </c>
      <c r="B16" s="335"/>
      <c r="C16" s="318" t="s">
        <v>120</v>
      </c>
      <c r="D16" s="308" t="s">
        <v>13</v>
      </c>
      <c r="E16" s="308" t="s">
        <v>13</v>
      </c>
      <c r="F16" s="265"/>
      <c r="G16" s="311">
        <v>550</v>
      </c>
      <c r="H16" s="308" t="s">
        <v>13</v>
      </c>
    </row>
    <row r="17" spans="1:8" ht="19.5" customHeight="1">
      <c r="A17" s="177" t="s">
        <v>330</v>
      </c>
      <c r="B17" s="178" t="s">
        <v>327</v>
      </c>
      <c r="C17" s="336"/>
      <c r="D17" s="309"/>
      <c r="E17" s="309"/>
      <c r="F17" s="266"/>
      <c r="G17" s="323"/>
      <c r="H17" s="309"/>
    </row>
    <row r="18" spans="1:8" ht="19.5" customHeight="1">
      <c r="A18" s="177" t="s">
        <v>284</v>
      </c>
      <c r="B18" s="178" t="s">
        <v>285</v>
      </c>
      <c r="C18" s="336"/>
      <c r="D18" s="309"/>
      <c r="E18" s="309"/>
      <c r="F18" s="266"/>
      <c r="G18" s="323"/>
      <c r="H18" s="309"/>
    </row>
    <row r="19" spans="1:8" ht="19.5" customHeight="1">
      <c r="A19" s="177" t="s">
        <v>252</v>
      </c>
      <c r="B19" s="178" t="s">
        <v>253</v>
      </c>
      <c r="C19" s="336"/>
      <c r="D19" s="309"/>
      <c r="E19" s="309"/>
      <c r="F19" s="266"/>
      <c r="G19" s="323"/>
      <c r="H19" s="309"/>
    </row>
    <row r="20" spans="1:8" ht="19.5" customHeight="1">
      <c r="A20" s="177" t="s">
        <v>134</v>
      </c>
      <c r="B20" s="178" t="s">
        <v>133</v>
      </c>
      <c r="C20" s="336"/>
      <c r="D20" s="309"/>
      <c r="E20" s="309"/>
      <c r="F20" s="266"/>
      <c r="G20" s="323"/>
      <c r="H20" s="309"/>
    </row>
    <row r="21" spans="1:8" ht="19.5" customHeight="1">
      <c r="A21" s="177" t="s">
        <v>139</v>
      </c>
      <c r="B21" s="178" t="s">
        <v>140</v>
      </c>
      <c r="C21" s="336"/>
      <c r="D21" s="309"/>
      <c r="E21" s="309"/>
      <c r="F21" s="266"/>
      <c r="G21" s="323"/>
      <c r="H21" s="309"/>
    </row>
    <row r="22" spans="1:8" ht="19.5" customHeight="1">
      <c r="A22" s="324" t="s">
        <v>123</v>
      </c>
      <c r="B22" s="335"/>
      <c r="C22" s="318" t="s">
        <v>122</v>
      </c>
      <c r="D22" s="311">
        <v>550</v>
      </c>
      <c r="E22" s="311">
        <v>500</v>
      </c>
      <c r="F22" s="268"/>
      <c r="G22" s="311">
        <v>500</v>
      </c>
      <c r="H22" s="308" t="s">
        <v>13</v>
      </c>
    </row>
    <row r="23" spans="1:8" ht="19.5" customHeight="1">
      <c r="A23" s="177" t="s">
        <v>329</v>
      </c>
      <c r="B23" s="178" t="s">
        <v>328</v>
      </c>
      <c r="C23" s="336"/>
      <c r="D23" s="323"/>
      <c r="E23" s="323"/>
      <c r="F23" s="266"/>
      <c r="G23" s="323"/>
      <c r="H23" s="309"/>
    </row>
    <row r="24" spans="1:8" ht="19.5" customHeight="1">
      <c r="A24" s="177" t="s">
        <v>127</v>
      </c>
      <c r="B24" s="178" t="s">
        <v>128</v>
      </c>
      <c r="C24" s="336"/>
      <c r="D24" s="323"/>
      <c r="E24" s="323"/>
      <c r="F24" s="266"/>
      <c r="G24" s="323"/>
      <c r="H24" s="309"/>
    </row>
    <row r="25" spans="1:8" ht="19.5" customHeight="1">
      <c r="A25" s="177" t="s">
        <v>254</v>
      </c>
      <c r="B25" s="178" t="s">
        <v>255</v>
      </c>
      <c r="C25" s="336"/>
      <c r="D25" s="323"/>
      <c r="E25" s="323"/>
      <c r="F25" s="266"/>
      <c r="G25" s="323"/>
      <c r="H25" s="309"/>
    </row>
    <row r="26" spans="1:8" ht="19.5" customHeight="1">
      <c r="A26" s="177" t="s">
        <v>132</v>
      </c>
      <c r="B26" s="178" t="s">
        <v>131</v>
      </c>
      <c r="C26" s="336"/>
      <c r="D26" s="323"/>
      <c r="E26" s="323"/>
      <c r="F26" s="266"/>
      <c r="G26" s="323"/>
      <c r="H26" s="309"/>
    </row>
    <row r="27" spans="1:8" ht="19.5" customHeight="1">
      <c r="A27" s="177" t="s">
        <v>136</v>
      </c>
      <c r="B27" s="178" t="s">
        <v>135</v>
      </c>
      <c r="C27" s="336"/>
      <c r="D27" s="323"/>
      <c r="E27" s="323"/>
      <c r="F27" s="266"/>
      <c r="G27" s="323"/>
      <c r="H27" s="309"/>
    </row>
    <row r="28" spans="1:8" ht="19.5" customHeight="1">
      <c r="A28" s="324" t="s">
        <v>142</v>
      </c>
      <c r="B28" s="332"/>
      <c r="C28" s="318" t="s">
        <v>141</v>
      </c>
      <c r="D28" s="311">
        <v>500</v>
      </c>
      <c r="E28" s="308" t="s">
        <v>13</v>
      </c>
      <c r="F28" s="265"/>
      <c r="G28" s="308" t="s">
        <v>13</v>
      </c>
      <c r="H28" s="308" t="s">
        <v>13</v>
      </c>
    </row>
    <row r="29" spans="1:8" ht="19.5" customHeight="1">
      <c r="A29" s="177" t="s">
        <v>325</v>
      </c>
      <c r="B29" s="178" t="s">
        <v>326</v>
      </c>
      <c r="C29" s="336"/>
      <c r="D29" s="312"/>
      <c r="E29" s="309"/>
      <c r="F29" s="266"/>
      <c r="G29" s="309"/>
      <c r="H29" s="309"/>
    </row>
    <row r="30" spans="1:8" ht="19.5" customHeight="1">
      <c r="A30" s="177" t="s">
        <v>126</v>
      </c>
      <c r="B30" s="178" t="s">
        <v>125</v>
      </c>
      <c r="C30" s="336"/>
      <c r="D30" s="312"/>
      <c r="E30" s="309"/>
      <c r="F30" s="266"/>
      <c r="G30" s="309"/>
      <c r="H30" s="309"/>
    </row>
    <row r="31" spans="1:8" ht="19.5" customHeight="1">
      <c r="A31" s="177" t="s">
        <v>250</v>
      </c>
      <c r="B31" s="178" t="s">
        <v>251</v>
      </c>
      <c r="C31" s="336"/>
      <c r="D31" s="312"/>
      <c r="E31" s="309"/>
      <c r="F31" s="266"/>
      <c r="G31" s="309"/>
      <c r="H31" s="309"/>
    </row>
    <row r="32" spans="1:8" ht="19.5" customHeight="1">
      <c r="A32" s="177" t="s">
        <v>130</v>
      </c>
      <c r="B32" s="178" t="s">
        <v>129</v>
      </c>
      <c r="C32" s="336"/>
      <c r="D32" s="312"/>
      <c r="E32" s="309"/>
      <c r="F32" s="266"/>
      <c r="G32" s="309"/>
      <c r="H32" s="309"/>
    </row>
    <row r="33" spans="1:10" ht="19.5" customHeight="1">
      <c r="A33" s="177" t="s">
        <v>137</v>
      </c>
      <c r="B33" s="178" t="s">
        <v>138</v>
      </c>
      <c r="C33" s="336"/>
      <c r="D33" s="312"/>
      <c r="E33" s="309"/>
      <c r="F33" s="266"/>
      <c r="G33" s="309"/>
      <c r="H33" s="309"/>
    </row>
    <row r="34" spans="1:10" ht="52.5" customHeight="1">
      <c r="A34" s="177" t="s">
        <v>143</v>
      </c>
      <c r="B34" s="178" t="s">
        <v>394</v>
      </c>
      <c r="C34" s="337"/>
      <c r="D34" s="313"/>
      <c r="E34" s="310"/>
      <c r="F34" s="267"/>
      <c r="G34" s="310"/>
      <c r="H34" s="310"/>
    </row>
    <row r="35" spans="1:10" ht="19.5" customHeight="1">
      <c r="A35" s="324" t="s">
        <v>144</v>
      </c>
      <c r="B35" s="335"/>
      <c r="C35" s="318" t="s">
        <v>145</v>
      </c>
      <c r="D35" s="311">
        <v>650</v>
      </c>
      <c r="E35" s="311">
        <v>600</v>
      </c>
      <c r="F35" s="268"/>
      <c r="G35" s="311">
        <v>600</v>
      </c>
      <c r="H35" s="311">
        <v>600</v>
      </c>
    </row>
    <row r="36" spans="1:10" ht="19.5" customHeight="1">
      <c r="A36" s="177" t="s">
        <v>329</v>
      </c>
      <c r="B36" s="178" t="s">
        <v>328</v>
      </c>
      <c r="C36" s="336"/>
      <c r="D36" s="312"/>
      <c r="E36" s="312"/>
      <c r="F36" s="269"/>
      <c r="G36" s="312"/>
      <c r="H36" s="312"/>
    </row>
    <row r="37" spans="1:10" ht="19.5" customHeight="1">
      <c r="A37" s="177" t="s">
        <v>127</v>
      </c>
      <c r="B37" s="178" t="s">
        <v>128</v>
      </c>
      <c r="C37" s="336"/>
      <c r="D37" s="312"/>
      <c r="E37" s="312"/>
      <c r="F37" s="269"/>
      <c r="G37" s="312"/>
      <c r="H37" s="312"/>
    </row>
    <row r="38" spans="1:10" ht="19.5" customHeight="1">
      <c r="A38" s="177" t="s">
        <v>254</v>
      </c>
      <c r="B38" s="178" t="s">
        <v>255</v>
      </c>
      <c r="C38" s="336"/>
      <c r="D38" s="312"/>
      <c r="E38" s="312"/>
      <c r="F38" s="269"/>
      <c r="G38" s="312"/>
      <c r="H38" s="312"/>
    </row>
    <row r="39" spans="1:10" ht="19.5" customHeight="1">
      <c r="A39" s="177" t="s">
        <v>132</v>
      </c>
      <c r="B39" s="178" t="s">
        <v>131</v>
      </c>
      <c r="C39" s="336"/>
      <c r="D39" s="312"/>
      <c r="E39" s="312"/>
      <c r="F39" s="269"/>
      <c r="G39" s="312"/>
      <c r="H39" s="312"/>
    </row>
    <row r="40" spans="1:10" ht="19.5" customHeight="1">
      <c r="A40" s="177" t="s">
        <v>136</v>
      </c>
      <c r="B40" s="178" t="s">
        <v>135</v>
      </c>
      <c r="C40" s="336"/>
      <c r="D40" s="312"/>
      <c r="E40" s="312"/>
      <c r="F40" s="269"/>
      <c r="G40" s="312"/>
      <c r="H40" s="312"/>
    </row>
    <row r="41" spans="1:10" ht="45">
      <c r="A41" s="177" t="s">
        <v>143</v>
      </c>
      <c r="B41" s="178" t="s">
        <v>394</v>
      </c>
      <c r="C41" s="337"/>
      <c r="D41" s="313"/>
      <c r="E41" s="313"/>
      <c r="F41" s="270"/>
      <c r="G41" s="313"/>
      <c r="H41" s="313"/>
    </row>
    <row r="42" spans="1:10" ht="19.5" customHeight="1">
      <c r="A42" s="302" t="s">
        <v>331</v>
      </c>
      <c r="B42" s="303"/>
      <c r="C42" s="314"/>
      <c r="D42" s="315"/>
      <c r="E42" s="315"/>
      <c r="F42" s="271"/>
      <c r="G42" s="314"/>
      <c r="H42" s="315"/>
      <c r="I42" s="315"/>
      <c r="J42" s="315"/>
    </row>
    <row r="43" spans="1:10" ht="18.75" customHeight="1">
      <c r="A43" s="177" t="s">
        <v>148</v>
      </c>
      <c r="B43" s="178" t="s">
        <v>323</v>
      </c>
      <c r="C43" s="318" t="s">
        <v>146</v>
      </c>
      <c r="D43" s="311">
        <f>'Ζάντες &amp; Ελαστικά'!C10+150</f>
        <v>400</v>
      </c>
      <c r="E43" s="308" t="s">
        <v>2</v>
      </c>
      <c r="F43" s="265"/>
      <c r="G43" s="308" t="s">
        <v>2</v>
      </c>
      <c r="H43" s="308" t="s">
        <v>2</v>
      </c>
    </row>
    <row r="44" spans="1:10" ht="19.5" customHeight="1">
      <c r="A44" s="177" t="s">
        <v>256</v>
      </c>
      <c r="B44" s="178" t="s">
        <v>149</v>
      </c>
      <c r="C44" s="319"/>
      <c r="D44" s="320"/>
      <c r="E44" s="309"/>
      <c r="F44" s="266"/>
      <c r="G44" s="309"/>
      <c r="H44" s="309"/>
    </row>
    <row r="45" spans="1:10" ht="19.5" customHeight="1">
      <c r="A45" s="177" t="s">
        <v>139</v>
      </c>
      <c r="B45" s="179" t="s">
        <v>140</v>
      </c>
      <c r="C45" s="319"/>
      <c r="D45" s="320"/>
      <c r="E45" s="309"/>
      <c r="F45" s="266"/>
      <c r="G45" s="309"/>
      <c r="H45" s="309"/>
    </row>
    <row r="46" spans="1:10" ht="19.5" customHeight="1">
      <c r="A46" s="180" t="s">
        <v>148</v>
      </c>
      <c r="B46" s="181" t="s">
        <v>323</v>
      </c>
      <c r="C46" s="318" t="s">
        <v>146</v>
      </c>
      <c r="D46" s="311">
        <f>'Ζάντες &amp; Ελαστικά'!C17+150</f>
        <v>550</v>
      </c>
      <c r="E46" s="308" t="s">
        <v>2</v>
      </c>
      <c r="F46" s="265"/>
      <c r="G46" s="308" t="s">
        <v>2</v>
      </c>
      <c r="H46" s="308" t="s">
        <v>2</v>
      </c>
    </row>
    <row r="47" spans="1:10" ht="30">
      <c r="A47" s="177" t="s">
        <v>257</v>
      </c>
      <c r="B47" s="178" t="s">
        <v>395</v>
      </c>
      <c r="C47" s="319"/>
      <c r="D47" s="320"/>
      <c r="E47" s="309"/>
      <c r="F47" s="266"/>
      <c r="G47" s="309"/>
      <c r="H47" s="309"/>
    </row>
    <row r="48" spans="1:10" ht="19.5" customHeight="1">
      <c r="A48" s="182" t="s">
        <v>139</v>
      </c>
      <c r="B48" s="183" t="s">
        <v>140</v>
      </c>
      <c r="C48" s="319"/>
      <c r="D48" s="321"/>
      <c r="E48" s="309"/>
      <c r="F48" s="266"/>
      <c r="G48" s="309"/>
      <c r="H48" s="309"/>
    </row>
    <row r="49" spans="1:10" ht="19.5" customHeight="1">
      <c r="A49" s="177" t="s">
        <v>148</v>
      </c>
      <c r="B49" s="178" t="s">
        <v>323</v>
      </c>
      <c r="C49" s="318" t="s">
        <v>146</v>
      </c>
      <c r="D49" s="308" t="s">
        <v>2</v>
      </c>
      <c r="E49" s="308" t="s">
        <v>2</v>
      </c>
      <c r="F49" s="265"/>
      <c r="G49" s="311">
        <f>'Ζάντες &amp; Ελαστικά'!F23+150</f>
        <v>250</v>
      </c>
      <c r="H49" s="308" t="s">
        <v>2</v>
      </c>
    </row>
    <row r="50" spans="1:10" ht="45">
      <c r="A50" s="177" t="s">
        <v>258</v>
      </c>
      <c r="B50" s="178" t="s">
        <v>396</v>
      </c>
      <c r="C50" s="319"/>
      <c r="D50" s="309"/>
      <c r="E50" s="309"/>
      <c r="F50" s="266"/>
      <c r="G50" s="320"/>
      <c r="H50" s="309"/>
    </row>
    <row r="51" spans="1:10" ht="19.5" customHeight="1">
      <c r="A51" s="177" t="s">
        <v>139</v>
      </c>
      <c r="B51" s="179" t="s">
        <v>140</v>
      </c>
      <c r="C51" s="319"/>
      <c r="D51" s="309"/>
      <c r="E51" s="309"/>
      <c r="F51" s="266"/>
      <c r="G51" s="321"/>
      <c r="H51" s="309"/>
    </row>
    <row r="52" spans="1:10" ht="43.5" customHeight="1">
      <c r="A52" s="184"/>
      <c r="B52" s="184"/>
      <c r="C52" s="30"/>
      <c r="D52" s="27" t="s">
        <v>239</v>
      </c>
      <c r="E52" s="27" t="s">
        <v>249</v>
      </c>
      <c r="F52" s="261"/>
      <c r="G52" s="27" t="s">
        <v>333</v>
      </c>
      <c r="H52" s="27" t="s">
        <v>435</v>
      </c>
    </row>
    <row r="53" spans="1:10" ht="19.5" customHeight="1">
      <c r="A53" s="329" t="s">
        <v>332</v>
      </c>
      <c r="B53" s="330"/>
      <c r="C53" s="316"/>
      <c r="D53" s="317"/>
      <c r="E53" s="317"/>
      <c r="F53" s="273"/>
      <c r="G53" s="316"/>
      <c r="H53" s="317"/>
      <c r="I53" s="317"/>
      <c r="J53" s="317"/>
    </row>
    <row r="54" spans="1:10" ht="19.5" customHeight="1">
      <c r="A54" s="177" t="s">
        <v>150</v>
      </c>
      <c r="B54" s="178" t="s">
        <v>324</v>
      </c>
      <c r="C54" s="318" t="s">
        <v>147</v>
      </c>
      <c r="D54" s="331">
        <f>'Ζάντες &amp; Ελαστικά'!C7+200</f>
        <v>300</v>
      </c>
      <c r="E54" s="308" t="s">
        <v>2</v>
      </c>
      <c r="F54" s="265"/>
      <c r="G54" s="308" t="s">
        <v>2</v>
      </c>
      <c r="H54" s="308" t="s">
        <v>2</v>
      </c>
    </row>
    <row r="55" spans="1:10" ht="19.5" customHeight="1">
      <c r="A55" s="177" t="s">
        <v>259</v>
      </c>
      <c r="B55" s="178" t="s">
        <v>152</v>
      </c>
      <c r="C55" s="319"/>
      <c r="D55" s="320"/>
      <c r="E55" s="309"/>
      <c r="F55" s="266"/>
      <c r="G55" s="309"/>
      <c r="H55" s="309"/>
    </row>
    <row r="56" spans="1:10" ht="19.5" customHeight="1">
      <c r="A56" s="182" t="s">
        <v>151</v>
      </c>
      <c r="B56" s="183" t="s">
        <v>154</v>
      </c>
      <c r="C56" s="319"/>
      <c r="D56" s="321"/>
      <c r="E56" s="309"/>
      <c r="F56" s="266"/>
      <c r="G56" s="309"/>
      <c r="H56" s="309"/>
    </row>
    <row r="57" spans="1:10" ht="15" customHeight="1">
      <c r="A57" s="177" t="s">
        <v>150</v>
      </c>
      <c r="B57" s="178" t="s">
        <v>324</v>
      </c>
      <c r="C57" s="318" t="s">
        <v>147</v>
      </c>
      <c r="D57" s="311">
        <f>'Ζάντες &amp; Ελαστικά'!C18+200</f>
        <v>600</v>
      </c>
      <c r="E57" s="308" t="s">
        <v>2</v>
      </c>
      <c r="F57" s="265"/>
      <c r="G57" s="308" t="s">
        <v>2</v>
      </c>
      <c r="H57" s="308" t="s">
        <v>2</v>
      </c>
    </row>
    <row r="58" spans="1:10" ht="30">
      <c r="A58" s="177" t="s">
        <v>260</v>
      </c>
      <c r="B58" s="178" t="s">
        <v>397</v>
      </c>
      <c r="C58" s="319"/>
      <c r="D58" s="320"/>
      <c r="E58" s="309"/>
      <c r="F58" s="266"/>
      <c r="G58" s="309"/>
      <c r="H58" s="309"/>
    </row>
    <row r="59" spans="1:10" ht="19.5" customHeight="1">
      <c r="A59" s="182" t="s">
        <v>151</v>
      </c>
      <c r="B59" s="183" t="s">
        <v>154</v>
      </c>
      <c r="C59" s="319"/>
      <c r="D59" s="320"/>
      <c r="E59" s="309"/>
      <c r="F59" s="266"/>
      <c r="G59" s="309"/>
      <c r="H59" s="309"/>
    </row>
    <row r="60" spans="1:10" ht="15" customHeight="1">
      <c r="A60" s="180" t="s">
        <v>150</v>
      </c>
      <c r="B60" s="181" t="s">
        <v>324</v>
      </c>
      <c r="C60" s="318" t="s">
        <v>147</v>
      </c>
      <c r="D60" s="308" t="s">
        <v>2</v>
      </c>
      <c r="E60" s="311">
        <f>'Ζάντες &amp; Ελαστικά'!D18+200</f>
        <v>300</v>
      </c>
      <c r="F60" s="268"/>
      <c r="G60" s="308" t="s">
        <v>2</v>
      </c>
      <c r="H60" s="308" t="s">
        <v>2</v>
      </c>
    </row>
    <row r="61" spans="1:10" ht="15" customHeight="1">
      <c r="A61" s="177" t="s">
        <v>260</v>
      </c>
      <c r="B61" s="178" t="s">
        <v>153</v>
      </c>
      <c r="C61" s="319"/>
      <c r="D61" s="309"/>
      <c r="E61" s="320"/>
      <c r="F61" s="272"/>
      <c r="G61" s="309"/>
      <c r="H61" s="309"/>
    </row>
    <row r="62" spans="1:10" ht="15" customHeight="1">
      <c r="A62" s="182" t="s">
        <v>151</v>
      </c>
      <c r="B62" s="183" t="s">
        <v>154</v>
      </c>
      <c r="C62" s="319"/>
      <c r="D62" s="309"/>
      <c r="E62" s="321"/>
      <c r="F62" s="272"/>
      <c r="G62" s="309"/>
      <c r="H62" s="309"/>
    </row>
    <row r="63" spans="1:10" ht="15">
      <c r="A63" s="329"/>
      <c r="B63" s="330"/>
      <c r="C63" s="316"/>
      <c r="D63" s="317"/>
      <c r="E63" s="317"/>
      <c r="F63" s="273"/>
      <c r="G63" s="316"/>
      <c r="H63" s="317"/>
      <c r="I63" s="317"/>
      <c r="J63" s="317"/>
    </row>
    <row r="64" spans="1:10" ht="12.75" customHeight="1">
      <c r="A64" s="324" t="s">
        <v>155</v>
      </c>
      <c r="B64" s="325"/>
      <c r="C64" s="326" t="s">
        <v>156</v>
      </c>
      <c r="D64" s="322">
        <v>200</v>
      </c>
      <c r="E64" s="322">
        <v>200</v>
      </c>
      <c r="F64" s="274"/>
      <c r="G64" s="322">
        <v>200</v>
      </c>
      <c r="H64" s="322">
        <v>200</v>
      </c>
    </row>
    <row r="65" spans="1:8" ht="15" customHeight="1">
      <c r="A65" s="177" t="s">
        <v>274</v>
      </c>
      <c r="B65" s="178" t="s">
        <v>159</v>
      </c>
      <c r="C65" s="327"/>
      <c r="D65" s="309"/>
      <c r="E65" s="309"/>
      <c r="F65" s="266"/>
      <c r="G65" s="309"/>
      <c r="H65" s="309"/>
    </row>
    <row r="66" spans="1:8" ht="19.5" customHeight="1">
      <c r="A66" s="177" t="s">
        <v>157</v>
      </c>
      <c r="B66" s="178" t="s">
        <v>160</v>
      </c>
      <c r="C66" s="327"/>
      <c r="D66" s="309"/>
      <c r="E66" s="309"/>
      <c r="F66" s="266"/>
      <c r="G66" s="309"/>
      <c r="H66" s="309"/>
    </row>
    <row r="67" spans="1:8" ht="19.5" customHeight="1">
      <c r="A67" s="177" t="s">
        <v>158</v>
      </c>
      <c r="B67" s="178" t="s">
        <v>161</v>
      </c>
      <c r="C67" s="328"/>
      <c r="D67" s="310"/>
      <c r="E67" s="310"/>
      <c r="F67" s="267"/>
      <c r="G67" s="310"/>
      <c r="H67" s="310"/>
    </row>
    <row r="68" spans="1:8">
      <c r="A68" s="108"/>
      <c r="B68" s="108"/>
      <c r="C68" s="185"/>
      <c r="D68" s="110"/>
      <c r="E68" s="110"/>
      <c r="F68" s="110"/>
      <c r="G68" s="110"/>
      <c r="H68" s="110"/>
    </row>
    <row r="69" spans="1:8">
      <c r="A69" s="48"/>
      <c r="B69" s="48"/>
      <c r="C69" s="44"/>
      <c r="D69" s="45"/>
      <c r="E69" s="112"/>
      <c r="F69" s="112"/>
      <c r="G69" s="112"/>
      <c r="H69" s="112"/>
    </row>
    <row r="70" spans="1:8">
      <c r="A70" s="60"/>
      <c r="B70" s="12"/>
      <c r="C70" s="30"/>
      <c r="D70" s="12"/>
      <c r="E70" s="12"/>
      <c r="F70" s="12"/>
      <c r="G70" s="12"/>
      <c r="H70" s="12"/>
    </row>
    <row r="71" spans="1:8" ht="12.75" hidden="1" customHeight="1"/>
    <row r="72" spans="1:8" ht="12.75" hidden="1" customHeight="1"/>
    <row r="73" spans="1:8" ht="12.75" hidden="1" customHeight="1"/>
    <row r="74" spans="1:8" ht="12.75" hidden="1" customHeight="1"/>
    <row r="75" spans="1:8" ht="12.75" hidden="1" customHeight="1"/>
    <row r="76" spans="1:8" ht="12.75" hidden="1" customHeight="1"/>
    <row r="77" spans="1:8" ht="12.75" hidden="1" customHeight="1"/>
    <row r="78" spans="1:8" ht="12.75" hidden="1" customHeight="1"/>
    <row r="79" spans="1:8" ht="12.75" hidden="1" customHeight="1"/>
    <row r="80" spans="1:8" ht="12.75" hidden="1" customHeight="1"/>
    <row r="81" ht="12.75" hidden="1" customHeight="1"/>
    <row r="82" ht="12.75" hidden="1" customHeight="1"/>
    <row r="83" ht="12.75" hidden="1" customHeight="1"/>
    <row r="84" ht="12.75" hidden="1" customHeight="1"/>
    <row r="85" ht="12.75" hidden="1" customHeight="1"/>
    <row r="86" ht="12.75" hidden="1" customHeight="1"/>
    <row r="87" ht="12.75" hidden="1" customHeight="1"/>
    <row r="88" ht="12.75" hidden="1" customHeight="1"/>
    <row r="89" ht="12.75" hidden="1" customHeight="1"/>
    <row r="90" ht="12.75" hidden="1" customHeight="1"/>
    <row r="91" ht="12.75" hidden="1" customHeight="1"/>
    <row r="92" ht="12.75" hidden="1" customHeight="1"/>
    <row r="93" ht="12.75" hidden="1" customHeight="1"/>
    <row r="94" ht="12.75" hidden="1" customHeight="1"/>
    <row r="95" ht="12.75" hidden="1" customHeight="1"/>
    <row r="96" ht="12.75" hidden="1" customHeight="1"/>
    <row r="97" ht="12.75" hidden="1" customHeight="1"/>
    <row r="98" ht="12.75" hidden="1" customHeight="1"/>
    <row r="99" ht="12.75" hidden="1" customHeight="1"/>
    <row r="100" ht="12.75" hidden="1" customHeight="1"/>
    <row r="101" ht="12.75" hidden="1" customHeight="1"/>
    <row r="102" ht="12.75" hidden="1" customHeight="1"/>
    <row r="103" ht="12.75" hidden="1" customHeight="1"/>
    <row r="104" ht="12.75" hidden="1" customHeight="1"/>
    <row r="105" ht="12.75" hidden="1" customHeight="1"/>
    <row r="106" ht="12.75" hidden="1" customHeight="1"/>
    <row r="107" ht="12.75" hidden="1" customHeight="1"/>
    <row r="108" ht="12.75" hidden="1" customHeight="1"/>
    <row r="109" ht="12.75" hidden="1" customHeight="1"/>
    <row r="110" ht="12.75" hidden="1" customHeight="1"/>
    <row r="111" ht="12.75" hidden="1" customHeight="1"/>
    <row r="112" ht="12.75" hidden="1" customHeight="1"/>
    <row r="113" ht="12.75" hidden="1" customHeight="1"/>
    <row r="114" ht="12.75" hidden="1" customHeight="1"/>
    <row r="115" ht="12.75" hidden="1" customHeight="1"/>
    <row r="116" ht="12.75" hidden="1" customHeight="1"/>
    <row r="117" ht="12.75" hidden="1" customHeight="1"/>
    <row r="118" ht="12.75" hidden="1" customHeight="1"/>
    <row r="119" ht="12.75" hidden="1" customHeight="1"/>
    <row r="120" ht="12.75" hidden="1" customHeight="1"/>
    <row r="121" ht="12.75" hidden="1" customHeight="1"/>
    <row r="122" ht="12.75" hidden="1" customHeight="1"/>
    <row r="123" ht="12.75" hidden="1" customHeight="1"/>
    <row r="124" ht="12.75" hidden="1" customHeight="1"/>
    <row r="125" ht="12.75" hidden="1" customHeight="1"/>
    <row r="126" ht="12.75" hidden="1" customHeight="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sheetData>
  <mergeCells count="81">
    <mergeCell ref="A4:B4"/>
    <mergeCell ref="C42:E42"/>
    <mergeCell ref="D43:D45"/>
    <mergeCell ref="D46:D48"/>
    <mergeCell ref="C43:C45"/>
    <mergeCell ref="E43:E45"/>
    <mergeCell ref="A16:B16"/>
    <mergeCell ref="E28:E34"/>
    <mergeCell ref="C16:C21"/>
    <mergeCell ref="C22:C27"/>
    <mergeCell ref="A5:B5"/>
    <mergeCell ref="A6:B6"/>
    <mergeCell ref="A7:B7"/>
    <mergeCell ref="D10:D15"/>
    <mergeCell ref="E10:E15"/>
    <mergeCell ref="C28:C34"/>
    <mergeCell ref="A35:B35"/>
    <mergeCell ref="C35:C41"/>
    <mergeCell ref="D35:D41"/>
    <mergeCell ref="E35:E41"/>
    <mergeCell ref="A42:B42"/>
    <mergeCell ref="E16:E21"/>
    <mergeCell ref="A28:B28"/>
    <mergeCell ref="A8:B8"/>
    <mergeCell ref="A10:B10"/>
    <mergeCell ref="A22:B22"/>
    <mergeCell ref="A9:B9"/>
    <mergeCell ref="C10:C15"/>
    <mergeCell ref="D22:D27"/>
    <mergeCell ref="D28:D34"/>
    <mergeCell ref="E22:E27"/>
    <mergeCell ref="D16:D21"/>
    <mergeCell ref="A64:B64"/>
    <mergeCell ref="C64:C67"/>
    <mergeCell ref="D64:D67"/>
    <mergeCell ref="E64:E67"/>
    <mergeCell ref="A53:B53"/>
    <mergeCell ref="C53:E53"/>
    <mergeCell ref="D54:D56"/>
    <mergeCell ref="D57:D59"/>
    <mergeCell ref="C54:C56"/>
    <mergeCell ref="E54:E56"/>
    <mergeCell ref="C57:C59"/>
    <mergeCell ref="E57:E59"/>
    <mergeCell ref="A63:B63"/>
    <mergeCell ref="C63:E63"/>
    <mergeCell ref="G10:G15"/>
    <mergeCell ref="G16:G21"/>
    <mergeCell ref="G22:G27"/>
    <mergeCell ref="G28:G34"/>
    <mergeCell ref="G35:G41"/>
    <mergeCell ref="G64:G67"/>
    <mergeCell ref="G43:G45"/>
    <mergeCell ref="G46:G48"/>
    <mergeCell ref="G49:G51"/>
    <mergeCell ref="G54:G56"/>
    <mergeCell ref="G57:G59"/>
    <mergeCell ref="G63:J63"/>
    <mergeCell ref="H64:H67"/>
    <mergeCell ref="H60:H62"/>
    <mergeCell ref="G42:J42"/>
    <mergeCell ref="G53:J53"/>
    <mergeCell ref="G60:G62"/>
    <mergeCell ref="E49:E51"/>
    <mergeCell ref="C49:C51"/>
    <mergeCell ref="D49:D51"/>
    <mergeCell ref="C46:C48"/>
    <mergeCell ref="E46:E48"/>
    <mergeCell ref="C60:C62"/>
    <mergeCell ref="D60:D62"/>
    <mergeCell ref="E60:E62"/>
    <mergeCell ref="H43:H45"/>
    <mergeCell ref="H46:H48"/>
    <mergeCell ref="H49:H51"/>
    <mergeCell ref="H54:H56"/>
    <mergeCell ref="H57:H59"/>
    <mergeCell ref="H10:H15"/>
    <mergeCell ref="H16:H21"/>
    <mergeCell ref="H22:H27"/>
    <mergeCell ref="H28:H34"/>
    <mergeCell ref="H35:H41"/>
  </mergeCells>
  <phoneticPr fontId="0" type="noConversion"/>
  <pageMargins left="0.19685039370078741" right="0.19685039370078741" top="0" bottom="0" header="0.39370078740157483" footer="0.47244094488188981"/>
  <pageSetup paperSize="9" scale="49" orientation="portrait"/>
  <headerFooter alignWithMargins="0"/>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0"/>
  </sheetPr>
  <dimension ref="A1:P796"/>
  <sheetViews>
    <sheetView view="pageBreakPreview" zoomScale="69" zoomScaleNormal="66" zoomScaleSheetLayoutView="69" zoomScalePageLayoutView="66" workbookViewId="0">
      <selection activeCell="A12" sqref="A12:B12"/>
    </sheetView>
  </sheetViews>
  <sheetFormatPr baseColWidth="10" defaultColWidth="0" defaultRowHeight="12.75" customHeight="1" zeroHeight="1" x14ac:dyDescent="0"/>
  <cols>
    <col min="1" max="1" width="14.140625" customWidth="1"/>
    <col min="2" max="2" width="49.140625" customWidth="1"/>
    <col min="3" max="3" width="15.85546875" customWidth="1"/>
    <col min="4" max="4" width="15.5703125" customWidth="1"/>
    <col min="5" max="5" width="17.42578125" hidden="1" customWidth="1"/>
    <col min="6" max="6" width="10.140625" hidden="1" customWidth="1"/>
    <col min="7" max="7" width="12.28515625" hidden="1" customWidth="1"/>
    <col min="8" max="9" width="9.5703125" hidden="1" customWidth="1"/>
    <col min="10" max="11" width="0" hidden="1" customWidth="1"/>
    <col min="12" max="12" width="17.42578125" hidden="1" customWidth="1"/>
    <col min="13" max="13" width="10.140625" hidden="1" customWidth="1"/>
    <col min="14" max="14" width="12.28515625" hidden="1" customWidth="1"/>
    <col min="15" max="16" width="9.5703125" hidden="1" customWidth="1"/>
    <col min="17" max="16384" width="9" hidden="1"/>
  </cols>
  <sheetData>
    <row r="1" spans="1:4" ht="52.5" customHeight="1">
      <c r="A1" s="354" t="s">
        <v>523</v>
      </c>
      <c r="B1" s="355"/>
      <c r="C1" s="355"/>
      <c r="D1" s="117"/>
    </row>
    <row r="2" spans="1:4" ht="16.5" customHeight="1">
      <c r="A2" s="118"/>
      <c r="B2" s="119"/>
      <c r="C2" s="120"/>
      <c r="D2" s="122"/>
    </row>
    <row r="3" spans="1:4" ht="31.25" customHeight="1">
      <c r="A3" s="118"/>
      <c r="B3" s="123"/>
      <c r="C3" s="124"/>
      <c r="D3" s="122"/>
    </row>
    <row r="4" spans="1:4" ht="18.75" customHeight="1">
      <c r="A4" s="348" t="s">
        <v>10</v>
      </c>
      <c r="B4" s="349"/>
      <c r="C4" s="352" t="s">
        <v>40</v>
      </c>
      <c r="D4" s="346" t="s">
        <v>98</v>
      </c>
    </row>
    <row r="5" spans="1:4" ht="108.75" customHeight="1">
      <c r="A5" s="350"/>
      <c r="B5" s="351"/>
      <c r="C5" s="353"/>
      <c r="D5" s="347"/>
    </row>
    <row r="6" spans="1:4" ht="9" customHeight="1">
      <c r="A6" s="118"/>
      <c r="B6" s="119"/>
      <c r="C6" s="120"/>
      <c r="D6" s="121"/>
    </row>
    <row r="7" spans="1:4" ht="17.25" customHeight="1">
      <c r="A7" s="342" t="s">
        <v>463</v>
      </c>
      <c r="B7" s="343"/>
      <c r="C7" s="125" t="str">
        <f>'Εκδόσεις&amp;Κινητήρες'!E7</f>
        <v>0UD08 EQG1</v>
      </c>
      <c r="D7" s="186">
        <v>12335.668594891908</v>
      </c>
    </row>
    <row r="8" spans="1:4" ht="17.25" customHeight="1">
      <c r="A8" s="342" t="s">
        <v>464</v>
      </c>
      <c r="B8" s="343"/>
      <c r="C8" s="125" t="str">
        <f>'Εκδόσεις&amp;Κινητήρες'!E9</f>
        <v>0UD08 GEB1</v>
      </c>
      <c r="D8" s="186">
        <v>13248.128774732582</v>
      </c>
    </row>
    <row r="9" spans="1:4" ht="17.25" customHeight="1">
      <c r="A9" s="342" t="s">
        <v>398</v>
      </c>
      <c r="B9" s="343"/>
      <c r="C9" s="125" t="str">
        <f>'Εκδόσεις&amp;Κινητήρες'!E11</f>
        <v>0UD08 CB61</v>
      </c>
      <c r="D9" s="186">
        <v>14240</v>
      </c>
    </row>
    <row r="10" spans="1:4" ht="17.25" customHeight="1">
      <c r="A10" s="342" t="s">
        <v>465</v>
      </c>
      <c r="B10" s="343"/>
      <c r="C10" s="125" t="str">
        <f>'Εκδόσεις&amp;Κινητήρες'!F9</f>
        <v>0US08 GEB1</v>
      </c>
      <c r="D10" s="186">
        <v>14240</v>
      </c>
    </row>
    <row r="11" spans="1:4" ht="17.25" customHeight="1">
      <c r="A11" s="342" t="s">
        <v>399</v>
      </c>
      <c r="B11" s="343"/>
      <c r="C11" s="125" t="str">
        <f>'Εκδόσεις&amp;Κινητήρες'!F13</f>
        <v>0US08 CA71</v>
      </c>
      <c r="D11" s="186">
        <v>15740</v>
      </c>
    </row>
    <row r="12" spans="1:4" ht="17.25" customHeight="1">
      <c r="A12" s="342" t="s">
        <v>466</v>
      </c>
      <c r="B12" s="343"/>
      <c r="C12" s="125" t="str">
        <f>'Εκδόσεις&amp;Κινητήρες'!H9</f>
        <v>0UC98 GEB1</v>
      </c>
      <c r="D12" s="186">
        <v>16240</v>
      </c>
    </row>
    <row r="13" spans="1:4" ht="17.25" customHeight="1">
      <c r="A13" s="342" t="s">
        <v>400</v>
      </c>
      <c r="B13" s="343"/>
      <c r="C13" s="125" t="str">
        <f>'Εκδόσεις&amp;Κινητήρες'!H13</f>
        <v>0UC98 CA71</v>
      </c>
      <c r="D13" s="186">
        <v>17740</v>
      </c>
    </row>
    <row r="14" spans="1:4" ht="17.25" customHeight="1">
      <c r="A14" s="342" t="s">
        <v>467</v>
      </c>
      <c r="B14" s="343"/>
      <c r="C14" s="125" t="str">
        <f>'Εκδόσεις&amp;Κινητήρες'!I15</f>
        <v>0UT08 GWI1</v>
      </c>
      <c r="D14" s="186">
        <v>17040</v>
      </c>
    </row>
    <row r="15" spans="1:4" ht="13">
      <c r="A15" s="344"/>
      <c r="B15" s="345"/>
      <c r="C15" s="282"/>
      <c r="D15" s="126"/>
    </row>
    <row r="16" spans="1:4" s="283" customFormat="1" ht="12.75" customHeight="1"/>
    <row r="17" s="283" customFormat="1" ht="12.75" customHeight="1"/>
    <row r="18" s="283" customFormat="1" ht="12.75" customHeight="1"/>
    <row r="19" s="283" customFormat="1" ht="12.75" customHeight="1"/>
    <row r="20" s="283" customFormat="1" ht="12.75" customHeight="1"/>
    <row r="21" s="283" customFormat="1" ht="12.75" customHeight="1"/>
    <row r="22" s="283" customFormat="1" ht="12.75" customHeight="1"/>
    <row r="23" s="283" customFormat="1" ht="12.75" customHeight="1"/>
    <row r="24" s="283" customFormat="1" ht="12.75" customHeight="1"/>
    <row r="25" s="283" customFormat="1" ht="12.75" customHeight="1"/>
    <row r="26" s="283" customFormat="1" ht="12.75" customHeight="1"/>
    <row r="27" s="283" customFormat="1" ht="12.75" customHeight="1"/>
    <row r="28" s="283" customFormat="1" ht="12.75" customHeight="1"/>
    <row r="29" s="283" customFormat="1" ht="12.75" customHeight="1"/>
    <row r="30" s="283" customFormat="1" ht="12.75" customHeight="1"/>
    <row r="31" s="283" customFormat="1" ht="12.75" customHeight="1"/>
    <row r="32" s="283" customFormat="1" ht="12.75" customHeight="1"/>
    <row r="33" s="283" customFormat="1" ht="12.75" customHeight="1"/>
    <row r="34" s="283" customFormat="1" ht="12.75" customHeight="1"/>
    <row r="35" s="283" customFormat="1" ht="12.75" customHeight="1"/>
    <row r="36" s="283" customFormat="1" ht="12.75" customHeight="1"/>
    <row r="37" s="283" customFormat="1" ht="12.75" customHeight="1"/>
    <row r="38" s="283" customFormat="1" ht="12.75" customHeight="1"/>
    <row r="39" s="283" customFormat="1" ht="12.75" customHeight="1"/>
    <row r="40" s="283" customFormat="1" ht="12.75" customHeight="1"/>
    <row r="41" s="283" customFormat="1" ht="12.75" customHeight="1"/>
    <row r="42" s="283" customFormat="1" ht="12.75" customHeight="1"/>
    <row r="43" s="283" customFormat="1" ht="12.75" customHeight="1"/>
    <row r="44" s="283" customFormat="1" ht="12.75" customHeight="1"/>
    <row r="45" s="283" customFormat="1" ht="12.75" customHeight="1"/>
    <row r="46" s="283" customFormat="1" ht="12.75" customHeight="1"/>
    <row r="47" s="283" customFormat="1" ht="12.75" customHeight="1"/>
    <row r="48" s="283" customFormat="1" ht="12.75" customHeight="1"/>
    <row r="49" s="283" customFormat="1" ht="12.75" customHeight="1"/>
    <row r="50" s="283" customFormat="1" ht="12.75" customHeight="1"/>
    <row r="51" s="283" customFormat="1" ht="12.75" customHeight="1"/>
    <row r="52" s="283" customFormat="1" ht="12.75" customHeight="1"/>
    <row r="53" s="283" customFormat="1" ht="12.75" customHeight="1"/>
    <row r="54" s="283" customFormat="1" ht="12.75" customHeight="1"/>
    <row r="55" s="283" customFormat="1" ht="12.75" customHeight="1"/>
    <row r="56" s="283" customFormat="1" ht="12.75" customHeight="1"/>
    <row r="57" s="283" customFormat="1" ht="12.75" customHeight="1"/>
    <row r="58" s="283" customFormat="1" ht="12.75" customHeight="1"/>
    <row r="59" s="283" customFormat="1" ht="12.75" customHeight="1"/>
    <row r="60" s="283" customFormat="1" ht="12.75" customHeight="1"/>
    <row r="61" s="283" customFormat="1" ht="12.75" customHeight="1"/>
    <row r="62" s="283" customFormat="1" ht="12.75" customHeight="1"/>
    <row r="63" s="283" customFormat="1" ht="12.75" customHeight="1"/>
    <row r="64" s="283" customFormat="1" ht="12.75" customHeight="1"/>
    <row r="65" s="283" customFormat="1" ht="12.75" customHeight="1"/>
    <row r="66" s="283" customFormat="1" ht="12.75" customHeight="1"/>
    <row r="67" s="283" customFormat="1" ht="12.75" customHeight="1"/>
    <row r="68" s="283" customFormat="1" ht="12.75" customHeight="1"/>
    <row r="69" s="283" customFormat="1" ht="12.75" customHeight="1"/>
    <row r="70" s="283" customFormat="1" ht="12.75" customHeight="1"/>
    <row r="71" s="283" customFormat="1" ht="12.75" customHeight="1"/>
    <row r="72" s="283" customFormat="1" ht="12.75" customHeight="1"/>
    <row r="73" s="283" customFormat="1" ht="12.75" customHeight="1"/>
    <row r="74" s="283" customFormat="1" ht="12.75" customHeight="1"/>
    <row r="75" s="283" customFormat="1" ht="12.75" customHeight="1"/>
    <row r="76" s="283" customFormat="1" ht="12.75" customHeight="1"/>
    <row r="77" s="283" customFormat="1" ht="12.75" customHeight="1"/>
    <row r="78" s="283" customFormat="1" ht="12.75" customHeight="1"/>
    <row r="79" s="283" customFormat="1" ht="12.75" customHeight="1"/>
    <row r="80" s="283" customFormat="1" ht="12.75" customHeight="1"/>
    <row r="81" s="283" customFormat="1" ht="12.75" customHeight="1"/>
    <row r="82" s="283" customFormat="1" ht="12.75" customHeight="1"/>
    <row r="83" s="283" customFormat="1" ht="12.75" customHeight="1"/>
    <row r="84" s="283" customFormat="1" ht="12.75" customHeight="1"/>
    <row r="85" s="283" customFormat="1" ht="12.75" customHeight="1"/>
    <row r="86" s="283" customFormat="1" ht="12.75" customHeight="1"/>
    <row r="87" s="283" customFormat="1" ht="12.75" customHeight="1"/>
    <row r="88" s="283" customFormat="1" ht="12.75" customHeight="1"/>
    <row r="89" s="283" customFormat="1" ht="12.75" customHeight="1"/>
    <row r="90" s="283" customFormat="1" ht="12.75" customHeight="1"/>
    <row r="91" s="283" customFormat="1" ht="12.75" customHeight="1"/>
    <row r="92" s="283" customFormat="1" ht="12.75" customHeight="1"/>
    <row r="93" s="283" customFormat="1" ht="12.75" customHeight="1"/>
    <row r="94" s="283" customFormat="1" ht="12.75" customHeight="1"/>
    <row r="95" s="283" customFormat="1" ht="12.75" customHeight="1"/>
    <row r="96" s="283" customFormat="1" ht="12.75" customHeight="1"/>
    <row r="97" s="283" customFormat="1" ht="12.75" customHeight="1"/>
    <row r="98" s="283" customFormat="1" ht="12.75" customHeight="1"/>
    <row r="99" s="283" customFormat="1" ht="12.75" customHeight="1"/>
    <row r="100" s="283" customFormat="1" ht="12.75" customHeight="1"/>
    <row r="101" s="283" customFormat="1" ht="12.75" customHeight="1"/>
    <row r="102" s="283" customFormat="1" ht="12.75" customHeight="1"/>
    <row r="103" s="283" customFormat="1" ht="12.75" customHeight="1"/>
    <row r="104" s="283" customFormat="1" ht="12.75" customHeight="1"/>
    <row r="105" s="283" customFormat="1" ht="12.75" customHeight="1"/>
    <row r="106" s="283" customFormat="1" ht="12.75" customHeight="1"/>
    <row r="107" s="283" customFormat="1" ht="12.75" customHeight="1"/>
    <row r="108" s="283" customFormat="1" ht="12.75" customHeight="1"/>
    <row r="109" s="283" customFormat="1" ht="12.75" customHeight="1"/>
    <row r="110" s="283" customFormat="1" ht="12.75" customHeight="1"/>
    <row r="111" s="283" customFormat="1" ht="12.75" customHeight="1"/>
    <row r="112" s="283" customFormat="1" ht="12.75" customHeight="1"/>
    <row r="113" s="283" customFormat="1" ht="12.75" customHeight="1"/>
    <row r="114" s="283" customFormat="1" ht="12.75" customHeight="1"/>
    <row r="115" s="283" customFormat="1" ht="12.75" customHeight="1"/>
    <row r="116" s="283" customFormat="1" ht="12.75" customHeight="1"/>
    <row r="117" s="283" customFormat="1" ht="12.75" customHeight="1"/>
    <row r="118" s="283" customFormat="1" ht="12.75" customHeight="1"/>
    <row r="119" s="283" customFormat="1" ht="12.75" customHeight="1"/>
    <row r="120" s="283" customFormat="1" ht="12.75" customHeight="1"/>
    <row r="121" s="283" customFormat="1" ht="12.75" customHeight="1"/>
    <row r="122" s="283" customFormat="1" ht="12.75" customHeight="1"/>
    <row r="123" s="283" customFormat="1" ht="12.75" customHeight="1"/>
    <row r="124" s="283" customFormat="1" ht="12.75" customHeight="1"/>
    <row r="125" s="283" customFormat="1" ht="12.75" customHeight="1"/>
    <row r="126" s="283" customFormat="1" ht="12.75" customHeight="1"/>
    <row r="127" s="283" customFormat="1" ht="12.75" customHeight="1"/>
    <row r="128" s="283" customFormat="1" ht="12.75" customHeight="1"/>
    <row r="129" s="283" customFormat="1" ht="12.75" customHeight="1"/>
    <row r="130" s="283" customFormat="1" ht="12.75" customHeight="1"/>
    <row r="131" s="283" customFormat="1" ht="12.75" customHeight="1"/>
    <row r="132" s="283" customFormat="1" ht="12.75" customHeight="1"/>
    <row r="133" s="283" customFormat="1" ht="12.75" customHeight="1"/>
    <row r="134" s="283" customFormat="1" ht="12.75" customHeight="1"/>
    <row r="135" s="283" customFormat="1" ht="12.75" customHeight="1"/>
    <row r="136" s="283" customFormat="1" ht="12.75" customHeight="1"/>
    <row r="137" s="283" customFormat="1" ht="12.75" customHeight="1"/>
    <row r="138" s="283" customFormat="1" ht="12.75" customHeight="1"/>
    <row r="139" s="283" customFormat="1" ht="12.75" customHeight="1"/>
    <row r="140" s="283" customFormat="1" ht="12.75" customHeight="1"/>
    <row r="141" s="283" customFormat="1" ht="12.75" customHeight="1"/>
    <row r="142" s="283" customFormat="1" ht="12.75" customHeight="1"/>
    <row r="143" s="283" customFormat="1" ht="12.75" customHeight="1"/>
    <row r="144" s="283" customFormat="1" ht="12.75" customHeight="1"/>
    <row r="145" s="283" customFormat="1" ht="12.75" customHeight="1"/>
    <row r="146" s="283" customFormat="1" ht="12.75" customHeight="1"/>
    <row r="147" s="283" customFormat="1" ht="12.75" customHeight="1"/>
    <row r="148" s="283" customFormat="1" ht="12.75" customHeight="1"/>
    <row r="149" s="283" customFormat="1" ht="12.75" customHeight="1"/>
    <row r="150" s="283" customFormat="1" ht="12.75" customHeight="1"/>
    <row r="151" s="283" customFormat="1" ht="12.75" customHeight="1"/>
    <row r="152" s="283" customFormat="1" ht="12.75" customHeight="1"/>
    <row r="153" s="283" customFormat="1" ht="12.75" customHeight="1"/>
    <row r="154" s="283" customFormat="1" ht="12.75" customHeight="1"/>
    <row r="155" s="283" customFormat="1" ht="12.75" customHeight="1"/>
    <row r="156" s="283" customFormat="1" ht="12.75" customHeight="1"/>
    <row r="157" s="283" customFormat="1" ht="12.75" customHeight="1"/>
    <row r="158" s="283" customFormat="1" ht="12.75" customHeight="1"/>
    <row r="159" s="283" customFormat="1" ht="12.75" customHeight="1"/>
    <row r="160" s="283" customFormat="1" ht="12.75" customHeight="1"/>
    <row r="161" s="283" customFormat="1" ht="12.75" customHeight="1"/>
    <row r="162" s="283" customFormat="1" ht="12.75" customHeight="1"/>
    <row r="163" s="283" customFormat="1" ht="12.75" customHeight="1"/>
    <row r="164" s="283" customFormat="1" ht="12.75" customHeight="1"/>
    <row r="165" s="283" customFormat="1" ht="12.75" customHeight="1"/>
    <row r="166" s="283" customFormat="1" ht="12.75" customHeight="1"/>
    <row r="167" s="283" customFormat="1" ht="12.75" customHeight="1"/>
    <row r="168" s="283" customFormat="1" ht="12.75" customHeight="1"/>
    <row r="169" s="283" customFormat="1" ht="12.75" customHeight="1"/>
    <row r="170" s="283" customFormat="1" ht="12.75" customHeight="1"/>
    <row r="171" s="283" customFormat="1" ht="12.75" customHeight="1"/>
    <row r="172" s="283" customFormat="1" ht="12.75" customHeight="1"/>
    <row r="173" s="283" customFormat="1" ht="12.75" customHeight="1"/>
    <row r="174" s="283" customFormat="1" ht="12.75" customHeight="1"/>
    <row r="175" s="283" customFormat="1" ht="12.75" customHeight="1"/>
    <row r="176" s="283" customFormat="1" ht="12.75" customHeight="1"/>
    <row r="177" s="283" customFormat="1" ht="12.75" customHeight="1"/>
    <row r="178" s="283" customFormat="1" ht="12.75" customHeight="1"/>
    <row r="179" s="283" customFormat="1" ht="12.75" customHeight="1"/>
    <row r="180" s="283" customFormat="1" ht="12.75" customHeight="1"/>
    <row r="181" s="283" customFormat="1" ht="12.75" customHeight="1"/>
    <row r="182" s="283" customFormat="1" ht="12.75" customHeight="1"/>
    <row r="183" s="283" customFormat="1" ht="12.75" customHeight="1"/>
    <row r="184" s="283" customFormat="1" ht="12.75" customHeight="1"/>
    <row r="185" s="283" customFormat="1" ht="12.75" customHeight="1"/>
    <row r="186" s="283" customFormat="1" ht="12.75" customHeight="1"/>
    <row r="187" s="283" customFormat="1" ht="12.75" customHeight="1"/>
    <row r="188" s="283" customFormat="1" ht="12.75" customHeight="1"/>
    <row r="189" s="283" customFormat="1" ht="12.75" customHeight="1"/>
    <row r="190" s="283" customFormat="1" ht="12.75" customHeight="1"/>
    <row r="191" s="283" customFormat="1" ht="12.75" customHeight="1"/>
    <row r="192" s="283" customFormat="1" ht="12.75" customHeight="1"/>
    <row r="193" s="283" customFormat="1" ht="12.75" customHeight="1"/>
    <row r="194" s="283" customFormat="1" ht="12.75" customHeight="1"/>
    <row r="195" s="283" customFormat="1" ht="12.75" customHeight="1"/>
    <row r="196" s="283" customFormat="1" ht="12.75" customHeight="1"/>
    <row r="197" s="283" customFormat="1" ht="12.75" customHeight="1"/>
    <row r="198" s="283" customFormat="1" ht="12.75" customHeight="1"/>
    <row r="199" s="283" customFormat="1" ht="12.75" customHeight="1"/>
    <row r="200" s="283" customFormat="1" ht="12.75" customHeight="1"/>
    <row r="201" s="283" customFormat="1" ht="12.75" customHeight="1"/>
    <row r="202" s="283" customFormat="1" ht="12.75" customHeight="1"/>
    <row r="203" s="283" customFormat="1" ht="12.75" customHeight="1"/>
    <row r="204" s="283" customFormat="1" ht="12.75" customHeight="1"/>
    <row r="205" s="283" customFormat="1" ht="12.75" customHeight="1"/>
    <row r="206" s="283" customFormat="1" ht="12.75" customHeight="1"/>
    <row r="207" s="283" customFormat="1" ht="12.75" customHeight="1"/>
    <row r="208" s="283" customFormat="1" ht="12.75" customHeight="1"/>
    <row r="209" s="283" customFormat="1" ht="12.75" customHeight="1"/>
    <row r="210" s="283" customFormat="1" ht="12.75" customHeight="1"/>
    <row r="211" s="283" customFormat="1" ht="12.75" customHeight="1"/>
    <row r="212" s="283" customFormat="1" ht="12.75" customHeight="1"/>
    <row r="213" s="283" customFormat="1" ht="12.75" customHeight="1"/>
    <row r="214" s="283" customFormat="1" ht="12.75" customHeight="1"/>
    <row r="215" s="283" customFormat="1" ht="12.75" customHeight="1"/>
    <row r="216" s="283" customFormat="1" ht="12.75" customHeight="1"/>
    <row r="217" s="283" customFormat="1" ht="12.75" customHeight="1"/>
    <row r="218" s="283" customFormat="1" ht="12.75" customHeight="1"/>
    <row r="219" s="283" customFormat="1" ht="12.75" customHeight="1"/>
    <row r="220" s="283" customFormat="1" ht="12.75" customHeight="1"/>
    <row r="221" s="283" customFormat="1" ht="12.75" customHeight="1"/>
    <row r="222" s="283" customFormat="1" ht="12.75" customHeight="1"/>
    <row r="223" s="283" customFormat="1" ht="12.75" customHeight="1"/>
    <row r="224" s="283" customFormat="1" ht="12.75" customHeight="1"/>
    <row r="225" s="283" customFormat="1" ht="12.75" customHeight="1"/>
    <row r="226" s="283" customFormat="1" ht="12.75" customHeight="1"/>
    <row r="227" s="283" customFormat="1" ht="12.75" customHeight="1"/>
    <row r="228" s="283" customFormat="1" ht="12.75" customHeight="1"/>
    <row r="229" s="283" customFormat="1" ht="12.75" customHeight="1"/>
    <row r="230" s="283" customFormat="1" ht="12.75" customHeight="1"/>
    <row r="231" s="283" customFormat="1" ht="12.75" customHeight="1"/>
    <row r="232" s="283" customFormat="1" ht="12.75" customHeight="1"/>
    <row r="233" s="283" customFormat="1" ht="12.75" customHeight="1"/>
    <row r="234" s="283" customFormat="1" ht="12.75" customHeight="1"/>
    <row r="235" s="283" customFormat="1" ht="12.75" customHeight="1"/>
    <row r="236" s="283" customFormat="1" ht="12.75" customHeight="1"/>
    <row r="237" s="283" customFormat="1" ht="12.75" customHeight="1"/>
    <row r="238" s="283" customFormat="1" ht="12.75" customHeight="1"/>
    <row r="239" s="283" customFormat="1" ht="12.75" customHeight="1"/>
    <row r="240" s="283" customFormat="1" ht="12.75" customHeight="1"/>
    <row r="241" s="283" customFormat="1" ht="12.75" customHeight="1"/>
    <row r="242" s="283" customFormat="1" ht="12.75" customHeight="1"/>
    <row r="243" s="283" customFormat="1" ht="12.75" customHeight="1"/>
    <row r="244" s="283" customFormat="1" ht="12.75" customHeight="1"/>
    <row r="245" s="283" customFormat="1" ht="12.75" customHeight="1"/>
    <row r="246" s="283" customFormat="1" ht="12.75" customHeight="1"/>
    <row r="247" s="283" customFormat="1" ht="12.75" customHeight="1"/>
    <row r="248" s="283" customFormat="1" ht="12.75" customHeight="1"/>
    <row r="249" s="283" customFormat="1" ht="12.75" customHeight="1"/>
    <row r="250" s="283" customFormat="1" ht="12.75" customHeight="1"/>
    <row r="251" s="283" customFormat="1" ht="12.75" customHeight="1"/>
    <row r="252" s="283" customFormat="1" ht="12.75" customHeight="1"/>
    <row r="253" s="283" customFormat="1" ht="12.75" customHeight="1"/>
    <row r="254" s="283" customFormat="1" ht="12.75" customHeight="1"/>
    <row r="255" s="283" customFormat="1" ht="12.75" customHeight="1"/>
    <row r="256" s="283" customFormat="1" ht="12.75" customHeight="1"/>
    <row r="257" s="283" customFormat="1" ht="12.75" customHeight="1"/>
    <row r="258" s="283" customFormat="1" ht="12.75" customHeight="1"/>
    <row r="259" s="283" customFormat="1" ht="12.75" customHeight="1"/>
    <row r="260" s="283" customFormat="1" ht="12.75" customHeight="1"/>
    <row r="261" s="283" customFormat="1" ht="12.75" customHeight="1"/>
    <row r="262" s="283" customFormat="1" ht="12.75" customHeight="1"/>
    <row r="263" s="283" customFormat="1" ht="12.75" customHeight="1"/>
    <row r="264" s="283" customFormat="1" ht="12.75" customHeight="1"/>
    <row r="265" s="283" customFormat="1" ht="12.75" customHeight="1"/>
    <row r="266" s="283" customFormat="1" ht="12.75" customHeight="1"/>
    <row r="267" s="283" customFormat="1" ht="12.75" customHeight="1"/>
    <row r="268" s="283" customFormat="1" ht="12.75" customHeight="1"/>
    <row r="269" s="283" customFormat="1" ht="12.75" customHeight="1"/>
    <row r="270" s="283" customFormat="1" ht="12.75" customHeight="1"/>
    <row r="271" s="283" customFormat="1" ht="12.75" customHeight="1"/>
    <row r="272" s="283" customFormat="1" ht="12.75" customHeight="1"/>
    <row r="273" s="283" customFormat="1" ht="12.75" customHeight="1"/>
    <row r="274" s="283" customFormat="1" ht="12.75" customHeight="1"/>
    <row r="275" s="283" customFormat="1" ht="12.75" customHeight="1"/>
    <row r="276" s="283" customFormat="1" ht="12.75" customHeight="1"/>
    <row r="277" s="283" customFormat="1" ht="12.75" customHeight="1"/>
    <row r="278" s="283" customFormat="1" ht="12.75" customHeight="1"/>
    <row r="279" s="283" customFormat="1" ht="12.75" customHeight="1"/>
    <row r="280" s="283" customFormat="1" ht="12.75" customHeight="1"/>
    <row r="281" s="283" customFormat="1" ht="12.75" customHeight="1"/>
    <row r="282" s="283" customFormat="1" ht="12.75" customHeight="1"/>
    <row r="283" s="283" customFormat="1" ht="12.75" customHeight="1"/>
    <row r="284" s="283" customFormat="1" ht="12.75" customHeight="1"/>
    <row r="285" s="283" customFormat="1" ht="12.75" customHeight="1"/>
    <row r="286" s="283" customFormat="1" ht="12.75" customHeight="1"/>
    <row r="287" s="283" customFormat="1" ht="12.75" customHeight="1"/>
    <row r="288" s="283" customFormat="1" ht="12.75" customHeight="1"/>
    <row r="289" s="283" customFormat="1" ht="12.75" customHeight="1"/>
    <row r="290" s="283" customFormat="1" ht="12.75" customHeight="1"/>
    <row r="291" s="283" customFormat="1" ht="12.75" customHeight="1"/>
    <row r="292" s="283" customFormat="1" ht="12.75" customHeight="1"/>
    <row r="293" s="283" customFormat="1" ht="12.75" customHeight="1"/>
    <row r="294" s="283" customFormat="1" ht="12.75" customHeight="1"/>
    <row r="295" s="283" customFormat="1" ht="12.75" customHeight="1"/>
    <row r="296" s="283" customFormat="1" ht="12.75" customHeight="1"/>
    <row r="297" s="283" customFormat="1" ht="12.75" customHeight="1"/>
    <row r="298" s="283" customFormat="1" ht="12.75" customHeight="1"/>
    <row r="299" s="283" customFormat="1" ht="12.75" customHeight="1"/>
    <row r="300" s="283" customFormat="1" ht="12.75" customHeight="1"/>
    <row r="301" s="283" customFormat="1" ht="12.75" customHeight="1"/>
    <row r="302" s="283" customFormat="1" ht="12.75" customHeight="1"/>
    <row r="303" s="283" customFormat="1" ht="12.75" customHeight="1"/>
    <row r="304" s="283" customFormat="1" ht="12.75" customHeight="1"/>
    <row r="305" s="283" customFormat="1" ht="12.75" customHeight="1"/>
    <row r="306" s="283" customFormat="1" ht="12.75" customHeight="1"/>
    <row r="307" s="283" customFormat="1" ht="12.75" customHeight="1"/>
    <row r="308" s="283" customFormat="1" ht="12.75" customHeight="1"/>
    <row r="309" s="283" customFormat="1" ht="12.75" customHeight="1"/>
    <row r="310" s="283" customFormat="1" ht="12.75" customHeight="1"/>
    <row r="311" s="283" customFormat="1" ht="12.75" customHeight="1"/>
    <row r="312" s="283" customFormat="1" ht="12.75" customHeight="1"/>
    <row r="313" s="283" customFormat="1" ht="12.75" customHeight="1"/>
    <row r="314" s="283" customFormat="1" ht="12.75" customHeight="1"/>
    <row r="315" s="283" customFormat="1" ht="12.75" customHeight="1"/>
    <row r="316" s="283" customFormat="1" ht="12.75" customHeight="1"/>
    <row r="317" s="283" customFormat="1" ht="12.75" customHeight="1"/>
    <row r="318" s="283" customFormat="1" ht="12.75" customHeight="1"/>
    <row r="319" s="283" customFormat="1" ht="12.75" customHeight="1"/>
    <row r="320" s="283" customFormat="1" ht="12.75" customHeight="1"/>
    <row r="321" s="283" customFormat="1" ht="12.75" customHeight="1"/>
    <row r="322" s="283" customFormat="1" ht="12.75" customHeight="1"/>
    <row r="323" s="283" customFormat="1" ht="12.75" customHeight="1"/>
    <row r="324" s="283" customFormat="1" ht="12.75" customHeight="1"/>
    <row r="325" s="283" customFormat="1" ht="12.75" customHeight="1"/>
    <row r="326" s="283" customFormat="1" ht="12.75" customHeight="1"/>
    <row r="327" s="283" customFormat="1" ht="12.75" customHeight="1"/>
    <row r="328" s="283" customFormat="1" ht="12.75" customHeight="1"/>
    <row r="329" s="283" customFormat="1" ht="12.75" customHeight="1"/>
    <row r="330" s="283" customFormat="1" ht="12.75" customHeight="1"/>
    <row r="331" s="283" customFormat="1" ht="12.75" customHeight="1"/>
    <row r="332" s="283" customFormat="1" ht="12.75" customHeight="1"/>
    <row r="333" s="283" customFormat="1" ht="12.75" customHeight="1"/>
    <row r="334" s="283" customFormat="1" ht="12.75" customHeight="1"/>
    <row r="335" s="283" customFormat="1" ht="12.75" customHeight="1"/>
    <row r="336" s="283" customFormat="1" ht="12.75" customHeight="1"/>
    <row r="337" s="283" customFormat="1" ht="12.75" customHeight="1"/>
    <row r="338" s="283" customFormat="1" ht="12.75" customHeight="1"/>
    <row r="339" s="283" customFormat="1" ht="12.75" customHeight="1"/>
    <row r="340" s="283" customFormat="1" ht="12.75" customHeight="1"/>
    <row r="341" s="283" customFormat="1" ht="12.75" customHeight="1"/>
    <row r="342" s="283" customFormat="1" ht="12.75" customHeight="1"/>
    <row r="343" s="283" customFormat="1" ht="12.75" customHeight="1"/>
    <row r="344" s="283" customFormat="1" ht="12.75" customHeight="1"/>
    <row r="345" s="283" customFormat="1" ht="12.75" customHeight="1"/>
    <row r="346" s="283" customFormat="1" ht="12.75" customHeight="1"/>
    <row r="347" s="283" customFormat="1" ht="12.75" customHeight="1"/>
    <row r="348" s="283" customFormat="1" ht="12.75" customHeight="1"/>
    <row r="349" s="283" customFormat="1" ht="12.75" customHeight="1"/>
    <row r="350" s="283" customFormat="1" ht="12.75" customHeight="1"/>
    <row r="351" s="283" customFormat="1" ht="12.75" customHeight="1"/>
    <row r="352" s="283" customFormat="1" ht="12.75" customHeight="1"/>
    <row r="353" s="283" customFormat="1" ht="12.75" customHeight="1"/>
    <row r="354" s="283" customFormat="1" ht="12.75" customHeight="1"/>
    <row r="355" s="283" customFormat="1" ht="12.75" customHeight="1"/>
    <row r="356" s="283" customFormat="1" ht="12.75" customHeight="1"/>
    <row r="357" s="283" customFormat="1" ht="12.75" customHeight="1"/>
    <row r="358" s="283" customFormat="1" ht="12.75" customHeight="1"/>
    <row r="359" s="283" customFormat="1" ht="12.75" customHeight="1"/>
    <row r="360" s="283" customFormat="1" ht="12.75" customHeight="1"/>
    <row r="361" s="283" customFormat="1" ht="12.75" customHeight="1"/>
    <row r="362" s="283" customFormat="1" ht="12.75" customHeight="1"/>
    <row r="363" s="283" customFormat="1" ht="12.75" customHeight="1"/>
    <row r="364" s="283" customFormat="1" ht="12.75" customHeight="1"/>
    <row r="365" s="283" customFormat="1" ht="12.75" customHeight="1"/>
    <row r="366" s="283" customFormat="1" ht="12.75" customHeight="1"/>
    <row r="367" s="283" customFormat="1" ht="12.75" customHeight="1"/>
    <row r="368" s="283" customFormat="1" ht="12.75" customHeight="1"/>
    <row r="369" s="283" customFormat="1" ht="12.75" customHeight="1"/>
    <row r="370" s="283" customFormat="1" ht="12.75" customHeight="1"/>
    <row r="371" s="283" customFormat="1" ht="12.75" customHeight="1"/>
    <row r="372" s="283" customFormat="1" ht="12.75" customHeight="1"/>
    <row r="373" s="283" customFormat="1" ht="12.75" customHeight="1"/>
    <row r="374" s="283" customFormat="1" ht="12.75" customHeight="1"/>
    <row r="375" s="283" customFormat="1" ht="12.75" customHeight="1"/>
    <row r="376" s="283" customFormat="1" ht="12.75" customHeight="1"/>
    <row r="377" s="283" customFormat="1" ht="12.75" customHeight="1"/>
    <row r="378" s="283" customFormat="1" ht="12.75" customHeight="1"/>
    <row r="379" s="283" customFormat="1" ht="12.75" customHeight="1"/>
    <row r="380" s="283" customFormat="1" ht="12.75" customHeight="1"/>
    <row r="381" s="283" customFormat="1" ht="12.75" customHeight="1"/>
    <row r="382" s="283" customFormat="1" ht="12.75" customHeight="1"/>
    <row r="383" s="283" customFormat="1" ht="12.75" customHeight="1"/>
    <row r="384" s="283" customFormat="1" ht="12.75" customHeight="1"/>
    <row r="385" s="283" customFormat="1" ht="12.75" customHeight="1"/>
    <row r="386" s="283" customFormat="1" ht="12.75" customHeight="1"/>
    <row r="387" s="283" customFormat="1" ht="12.75" customHeight="1"/>
    <row r="388" s="283" customFormat="1" ht="12.75" customHeight="1"/>
    <row r="389" s="283" customFormat="1" ht="12.75" customHeight="1"/>
    <row r="390" s="283" customFormat="1" ht="12.75" customHeight="1"/>
    <row r="391" s="283" customFormat="1" ht="12.75" customHeight="1"/>
    <row r="392" s="283" customFormat="1" ht="12.75" customHeight="1"/>
    <row r="393" s="283" customFormat="1" ht="12.75" customHeight="1"/>
    <row r="394" s="283" customFormat="1" ht="12.75" customHeight="1"/>
    <row r="395" s="283" customFormat="1" ht="12.75" customHeight="1"/>
    <row r="396" s="283" customFormat="1" ht="12.75" customHeight="1"/>
    <row r="397" s="283" customFormat="1" ht="12.75" customHeight="1"/>
    <row r="398" s="283" customFormat="1" ht="12.75" customHeight="1"/>
    <row r="399" s="283" customFormat="1" ht="12.75" customHeight="1"/>
    <row r="400" s="283" customFormat="1" ht="12.75" customHeight="1"/>
    <row r="401" s="283" customFormat="1" ht="12.75" customHeight="1"/>
    <row r="402" s="283" customFormat="1" ht="12.75" customHeight="1"/>
    <row r="403" s="283" customFormat="1" ht="12.75" customHeight="1"/>
    <row r="404" s="283" customFormat="1" ht="12.75" customHeight="1"/>
    <row r="405" s="283" customFormat="1" ht="12.75" customHeight="1"/>
    <row r="406" s="283" customFormat="1" ht="12.75" customHeight="1"/>
    <row r="407" s="283" customFormat="1" ht="12.75" customHeight="1"/>
    <row r="408" s="283" customFormat="1" ht="12.75" customHeight="1"/>
    <row r="409" s="283" customFormat="1" ht="12.75" customHeight="1"/>
    <row r="410" s="283" customFormat="1" ht="12.75" customHeight="1"/>
    <row r="411" s="283" customFormat="1" ht="12.75" customHeight="1"/>
    <row r="412" s="283" customFormat="1" ht="12.75" customHeight="1"/>
    <row r="413" s="283" customFormat="1" ht="12.75" customHeight="1"/>
    <row r="414" s="283" customFormat="1" ht="12.75" customHeight="1"/>
    <row r="415" s="283" customFormat="1" ht="12.75" customHeight="1"/>
    <row r="416" s="283" customFormat="1" ht="12.75" customHeight="1"/>
    <row r="417" s="283" customFormat="1" ht="12.75" customHeight="1"/>
    <row r="418" s="283" customFormat="1" ht="12.75" customHeight="1"/>
    <row r="419" s="283" customFormat="1" ht="12.75" customHeight="1"/>
    <row r="420" s="283" customFormat="1" ht="12.75" customHeight="1"/>
    <row r="421" s="283" customFormat="1" ht="12.75" customHeight="1"/>
    <row r="422" s="283" customFormat="1" ht="12.75" customHeight="1"/>
    <row r="423" s="283" customFormat="1" ht="12.75" customHeight="1"/>
    <row r="424" s="283" customFormat="1" ht="12.75" customHeight="1"/>
    <row r="425" s="283" customFormat="1" ht="12.75" customHeight="1"/>
    <row r="426" s="283" customFormat="1" ht="12.75" customHeight="1"/>
    <row r="427" s="283" customFormat="1" ht="12.75" customHeight="1"/>
    <row r="428" s="283" customFormat="1" ht="12.75" customHeight="1"/>
    <row r="429" s="283" customFormat="1" ht="12.75" customHeight="1"/>
    <row r="430" s="283" customFormat="1" ht="12.75" customHeight="1"/>
    <row r="431" s="283" customFormat="1" ht="12.75" customHeight="1"/>
    <row r="432" s="283" customFormat="1" ht="12.75" customHeight="1"/>
    <row r="433" s="283" customFormat="1" ht="12.75" customHeight="1"/>
    <row r="434" s="283" customFormat="1" ht="12.75" customHeight="1"/>
    <row r="435" s="283" customFormat="1" ht="12.75" customHeight="1"/>
    <row r="436" s="283" customFormat="1" ht="12.75" customHeight="1"/>
    <row r="437" s="283" customFormat="1" ht="12.75" customHeight="1"/>
    <row r="438" s="283" customFormat="1" ht="12.75" customHeight="1"/>
    <row r="439" s="283" customFormat="1" ht="12.75" customHeight="1"/>
    <row r="440" s="283" customFormat="1" ht="12.75" customHeight="1"/>
    <row r="441" s="283" customFormat="1" ht="12.75" customHeight="1"/>
    <row r="442" s="283" customFormat="1" ht="12.75" customHeight="1"/>
    <row r="443" s="283" customFormat="1" ht="12.75" customHeight="1"/>
    <row r="444" s="283" customFormat="1" ht="12.75" customHeight="1"/>
    <row r="445" s="283" customFormat="1" ht="12.75" customHeight="1"/>
    <row r="446" s="283" customFormat="1" ht="12.75" customHeight="1"/>
    <row r="447" s="283" customFormat="1" ht="12.75" customHeight="1"/>
    <row r="448" s="283" customFormat="1" ht="12.75" customHeight="1"/>
    <row r="449" s="283" customFormat="1" ht="12.75" customHeight="1"/>
    <row r="450" s="283" customFormat="1" ht="12.75" customHeight="1"/>
    <row r="451" s="283" customFormat="1" ht="12.75" customHeight="1"/>
    <row r="452" s="283" customFormat="1" ht="12.75" customHeight="1"/>
    <row r="453" s="283" customFormat="1" ht="12.75" customHeight="1"/>
    <row r="454" s="283" customFormat="1" ht="12.75" customHeight="1"/>
    <row r="455" s="283" customFormat="1" ht="12.75" customHeight="1"/>
    <row r="456" s="283" customFormat="1" ht="12.75" customHeight="1"/>
    <row r="457" s="283" customFormat="1" ht="12.75" customHeight="1"/>
    <row r="458" s="283" customFormat="1" ht="12.75" customHeight="1"/>
    <row r="459" s="283" customFormat="1" ht="12.75" customHeight="1"/>
    <row r="460" s="283" customFormat="1" ht="12.75" customHeight="1"/>
    <row r="461" s="283" customFormat="1" ht="12.75" customHeight="1"/>
    <row r="462" s="283" customFormat="1" ht="12.75" customHeight="1"/>
    <row r="463" s="283" customFormat="1" ht="12.75" customHeight="1"/>
    <row r="464" s="283" customFormat="1" ht="12.75" customHeight="1"/>
    <row r="465" s="283" customFormat="1" ht="12.75" customHeight="1"/>
    <row r="466" s="283" customFormat="1" ht="12.75" customHeight="1"/>
    <row r="467" s="283" customFormat="1" ht="12.75" customHeight="1"/>
    <row r="468" s="283" customFormat="1" ht="12.75" customHeight="1"/>
    <row r="469" s="283" customFormat="1" ht="12.75" customHeight="1"/>
    <row r="470" s="283" customFormat="1" ht="12.75" customHeight="1"/>
    <row r="471" s="283" customFormat="1" ht="12.75" customHeight="1"/>
    <row r="472" s="283" customFormat="1" ht="12.75" customHeight="1"/>
    <row r="473" s="283" customFormat="1" ht="12.75" customHeight="1"/>
    <row r="474" s="283" customFormat="1" ht="12.75" customHeight="1"/>
    <row r="475" s="283" customFormat="1" ht="12.75" customHeight="1"/>
    <row r="476" s="283" customFormat="1" ht="12.75" customHeight="1"/>
    <row r="477" s="283" customFormat="1" ht="12.75" customHeight="1"/>
    <row r="478" s="283" customFormat="1" ht="12.75" customHeight="1"/>
    <row r="479" s="283" customFormat="1" ht="12.75" customHeight="1"/>
    <row r="480" s="283" customFormat="1" ht="12.75" customHeight="1"/>
    <row r="481" s="283" customFormat="1" ht="12.75" customHeight="1"/>
    <row r="482" s="283" customFormat="1" ht="12.75" customHeight="1"/>
    <row r="483" s="283" customFormat="1" ht="12.75" customHeight="1"/>
    <row r="484" s="283" customFormat="1" ht="12.75" customHeight="1"/>
    <row r="485" s="283" customFormat="1" ht="12.75" customHeight="1"/>
    <row r="486" s="283" customFormat="1" ht="12.75" customHeight="1"/>
    <row r="487" s="283" customFormat="1" ht="12.75" customHeight="1"/>
    <row r="488" s="283" customFormat="1" ht="12.75" customHeight="1"/>
    <row r="489" s="283" customFormat="1" ht="12.75" customHeight="1"/>
    <row r="490" s="283" customFormat="1" ht="12.75" customHeight="1"/>
    <row r="491" s="283" customFormat="1" ht="12.75" customHeight="1"/>
    <row r="492" s="283" customFormat="1" ht="12.75" customHeight="1"/>
    <row r="493" s="283" customFormat="1" ht="12.75" customHeight="1"/>
    <row r="494" s="283" customFormat="1" ht="12.75" customHeight="1"/>
    <row r="495" s="283" customFormat="1" ht="12.75" customHeight="1"/>
    <row r="496" s="283" customFormat="1" ht="12.75" customHeight="1"/>
    <row r="497" s="283" customFormat="1" ht="12.75" customHeight="1"/>
    <row r="498" s="283" customFormat="1" ht="12.75" customHeight="1"/>
    <row r="499" s="283" customFormat="1" ht="12.75" customHeight="1"/>
    <row r="500" s="283" customFormat="1" ht="12.75" customHeight="1"/>
    <row r="501" s="283" customFormat="1" ht="12.75" customHeight="1"/>
    <row r="502" s="283" customFormat="1" ht="12.75" customHeight="1"/>
    <row r="503" s="283" customFormat="1" ht="12.75" customHeight="1"/>
    <row r="504" s="283" customFormat="1" ht="12.75" customHeight="1"/>
    <row r="505" s="283" customFormat="1" ht="12.75" customHeight="1"/>
    <row r="506" s="283" customFormat="1" ht="12.75" customHeight="1"/>
    <row r="507" s="283" customFormat="1" ht="12.75" customHeight="1"/>
    <row r="508" s="283" customFormat="1" ht="12.75" customHeight="1"/>
    <row r="509" s="283" customFormat="1" ht="12.75" customHeight="1"/>
    <row r="510" s="283" customFormat="1" ht="12.75" customHeight="1"/>
    <row r="511" s="283" customFormat="1" ht="12.75" customHeight="1"/>
    <row r="512" s="283" customFormat="1" ht="12.75" customHeight="1"/>
    <row r="513" s="283" customFormat="1" ht="12.75" customHeight="1"/>
    <row r="514" s="283" customFormat="1" ht="12.75" customHeight="1"/>
    <row r="515" s="283" customFormat="1" ht="12.75" customHeight="1"/>
    <row r="516" s="283" customFormat="1" ht="12.75" customHeight="1"/>
    <row r="517" s="283" customFormat="1" ht="12.75" customHeight="1"/>
    <row r="518" s="283" customFormat="1" ht="12.75" customHeight="1"/>
    <row r="519" s="283" customFormat="1" ht="12.75" customHeight="1"/>
    <row r="520" s="283" customFormat="1" ht="12.75" customHeight="1"/>
    <row r="521" s="283" customFormat="1" ht="12.75" customHeight="1"/>
    <row r="522" s="283" customFormat="1" ht="12.75" customHeight="1"/>
    <row r="523" s="283" customFormat="1" ht="12.75" customHeight="1"/>
    <row r="524" s="283" customFormat="1" ht="12.75" customHeight="1"/>
    <row r="525" s="283" customFormat="1" ht="12.75" customHeight="1"/>
    <row r="526" s="283" customFormat="1" ht="12.75" customHeight="1"/>
    <row r="527" s="283" customFormat="1" ht="12.75" customHeight="1"/>
    <row r="528" s="283" customFormat="1" ht="12.75" customHeight="1"/>
    <row r="529" s="283" customFormat="1" ht="12.75" customHeight="1"/>
    <row r="530" s="283" customFormat="1" ht="12.75" customHeight="1"/>
    <row r="531" s="283" customFormat="1" ht="12.75" customHeight="1"/>
    <row r="532" s="283" customFormat="1" ht="12.75" customHeight="1"/>
    <row r="533" s="283" customFormat="1" ht="12.75" customHeight="1"/>
    <row r="534" s="283" customFormat="1" ht="12.75" customHeight="1"/>
    <row r="535" s="283" customFormat="1" ht="12.75" customHeight="1"/>
    <row r="536" s="283" customFormat="1" ht="12.75" customHeight="1"/>
    <row r="537" s="283" customFormat="1" ht="12.75" customHeight="1"/>
    <row r="538" s="283" customFormat="1" ht="12.75" customHeight="1"/>
    <row r="539" s="283" customFormat="1" ht="12.75" customHeight="1"/>
    <row r="540" s="283" customFormat="1" ht="12.75" customHeight="1"/>
    <row r="541" s="283" customFormat="1" ht="12.75" customHeight="1"/>
    <row r="542" s="283" customFormat="1" ht="12.75" customHeight="1"/>
    <row r="543" s="283" customFormat="1" ht="12.75" customHeight="1"/>
    <row r="544" s="283" customFormat="1" ht="12.75" customHeight="1"/>
    <row r="545" s="283" customFormat="1" ht="12.75" customHeight="1"/>
    <row r="546" s="283" customFormat="1" ht="12.75" customHeight="1"/>
    <row r="547" s="283" customFormat="1" ht="12.75" customHeight="1"/>
    <row r="548" s="283" customFormat="1" ht="12.75" customHeight="1"/>
    <row r="549" s="283" customFormat="1" ht="12.75" customHeight="1"/>
    <row r="550" s="283" customFormat="1" ht="12.75" customHeight="1"/>
    <row r="551" s="283" customFormat="1" ht="12.75" customHeight="1"/>
    <row r="552" s="283" customFormat="1" ht="12.75" customHeight="1"/>
    <row r="553" s="283" customFormat="1" ht="12.75" customHeight="1"/>
    <row r="554" s="283" customFormat="1" ht="12.75" customHeight="1"/>
    <row r="555" s="283" customFormat="1" ht="12.75" customHeight="1"/>
    <row r="556" s="283" customFormat="1" ht="12.75" customHeight="1"/>
    <row r="557" s="283" customFormat="1" ht="12.75" customHeight="1"/>
    <row r="558" s="283" customFormat="1" ht="12.75" customHeight="1"/>
    <row r="559" s="283" customFormat="1" ht="12.75" customHeight="1"/>
    <row r="560" s="283" customFormat="1" ht="12.75" customHeight="1"/>
    <row r="561" s="283" customFormat="1" ht="12.75" customHeight="1"/>
    <row r="562" s="283" customFormat="1" ht="12.75" customHeight="1"/>
    <row r="563" s="283" customFormat="1" ht="12.75" customHeight="1"/>
    <row r="564" s="283" customFormat="1" ht="12.75" customHeight="1"/>
    <row r="565" s="283" customFormat="1" ht="12.75" customHeight="1"/>
    <row r="566" s="283" customFormat="1" ht="12.75" customHeight="1"/>
    <row r="567" s="283" customFormat="1" ht="12.75" customHeight="1"/>
    <row r="568" s="283" customFormat="1" ht="12.75" customHeight="1"/>
    <row r="569" s="283" customFormat="1" ht="12.75" customHeight="1"/>
    <row r="570" s="283" customFormat="1" ht="12.75" customHeight="1"/>
    <row r="571" s="283" customFormat="1" ht="12.75" customHeight="1"/>
    <row r="572" s="283" customFormat="1" ht="12.75" customHeight="1"/>
    <row r="573" s="283" customFormat="1" ht="12.75" customHeight="1"/>
    <row r="574" s="283" customFormat="1" ht="12.75" customHeight="1"/>
    <row r="575" s="283" customFormat="1" ht="12.75" customHeight="1"/>
    <row r="576" s="283" customFormat="1" ht="12.75" customHeight="1"/>
    <row r="577" s="283" customFormat="1" ht="12.75" customHeight="1"/>
    <row r="578" s="283" customFormat="1" ht="12.75" customHeight="1"/>
    <row r="579" s="283" customFormat="1" ht="12.75" customHeight="1"/>
    <row r="580" s="283" customFormat="1" ht="12.75" customHeight="1"/>
    <row r="581" s="283" customFormat="1" ht="12.75" customHeight="1"/>
    <row r="582" s="283" customFormat="1" ht="12.75" customHeight="1"/>
    <row r="583" s="283" customFormat="1" ht="12.75" customHeight="1"/>
    <row r="584" s="283" customFormat="1" ht="12.75" customHeight="1"/>
    <row r="585" s="283" customFormat="1" ht="12.75" customHeight="1"/>
    <row r="586" s="283" customFormat="1" ht="12.75" customHeight="1"/>
    <row r="587" s="283" customFormat="1" ht="12.75" customHeight="1"/>
    <row r="588" s="283" customFormat="1" ht="12.75" customHeight="1"/>
    <row r="589" s="283" customFormat="1" ht="12.75" customHeight="1"/>
    <row r="590" s="283" customFormat="1" ht="12.75" customHeight="1"/>
    <row r="591" s="283" customFormat="1" ht="12.75" customHeight="1"/>
    <row r="592" s="283" customFormat="1" ht="12.75" customHeight="1"/>
    <row r="593" s="283" customFormat="1" ht="12.75" customHeight="1"/>
    <row r="594" s="283" customFormat="1" ht="12.75" customHeight="1"/>
    <row r="595" s="283" customFormat="1" ht="12.75" customHeight="1"/>
    <row r="596" s="283" customFormat="1" ht="12.75" customHeight="1"/>
    <row r="597" s="283" customFormat="1" ht="12.75" customHeight="1"/>
    <row r="598" s="283" customFormat="1" ht="12.75" customHeight="1"/>
    <row r="599" s="283" customFormat="1" ht="12.75" customHeight="1"/>
    <row r="600" s="283" customFormat="1" ht="12.75" customHeight="1"/>
    <row r="601" s="283" customFormat="1" ht="12.75" customHeight="1"/>
    <row r="602" s="283" customFormat="1" ht="12.75" customHeight="1"/>
    <row r="603" s="283" customFormat="1" ht="12.75" customHeight="1"/>
    <row r="604" s="283" customFormat="1" ht="12.75" customHeight="1"/>
    <row r="605" s="283" customFormat="1" ht="12.75" customHeight="1"/>
    <row r="606" s="283" customFormat="1" ht="12.75" customHeight="1"/>
    <row r="607" s="283" customFormat="1" ht="12.75" customHeight="1"/>
    <row r="608" s="283" customFormat="1" ht="12.75" customHeight="1"/>
    <row r="609" s="283" customFormat="1" ht="12.75" customHeight="1"/>
    <row r="610" s="283" customFormat="1" ht="12.75" customHeight="1"/>
    <row r="611" s="283" customFormat="1" ht="12.75" customHeight="1"/>
    <row r="612" s="283" customFormat="1" ht="12.75" customHeight="1"/>
    <row r="613" s="283" customFormat="1" ht="12.75" customHeight="1"/>
    <row r="614" s="283" customFormat="1" ht="12.75" customHeight="1"/>
    <row r="615" s="283" customFormat="1" ht="12.75" customHeight="1"/>
    <row r="616" s="283" customFormat="1" ht="12.75" customHeight="1"/>
    <row r="617" s="283" customFormat="1" ht="12.75" customHeight="1"/>
    <row r="618" s="283" customFormat="1" ht="12.75" customHeight="1"/>
    <row r="619" s="283" customFormat="1" ht="12.75" customHeight="1"/>
    <row r="620" s="283" customFormat="1" ht="12.75" customHeight="1"/>
    <row r="621" s="283" customFormat="1" ht="12.75" customHeight="1"/>
    <row r="622" s="283" customFormat="1" ht="12.75" customHeight="1"/>
    <row r="623" s="283" customFormat="1" ht="12.75" customHeight="1"/>
    <row r="624" s="283" customFormat="1" ht="12.75" customHeight="1"/>
    <row r="625" s="283" customFormat="1" ht="12.75" customHeight="1"/>
    <row r="626" s="283" customFormat="1" ht="12.75" customHeight="1"/>
    <row r="627" s="283" customFormat="1" ht="12.75" customHeight="1"/>
    <row r="628" s="283" customFormat="1" ht="12.75" customHeight="1"/>
    <row r="629" s="283" customFormat="1" ht="12.75" customHeight="1"/>
    <row r="630" s="283" customFormat="1" ht="12.75" customHeight="1"/>
    <row r="631" s="283" customFormat="1" ht="12.75" customHeight="1"/>
    <row r="632" s="283" customFormat="1" ht="12.75" customHeight="1"/>
    <row r="633" s="283" customFormat="1" ht="12.75" customHeight="1"/>
    <row r="634" s="283" customFormat="1" ht="12.75" customHeight="1"/>
    <row r="635" s="283" customFormat="1" ht="12.75" customHeight="1"/>
    <row r="636" s="283" customFormat="1" ht="12.75" customHeight="1"/>
    <row r="637" s="283" customFormat="1" ht="12.75" customHeight="1"/>
    <row r="638" s="283" customFormat="1" ht="12.75" customHeight="1"/>
    <row r="639" s="283" customFormat="1" ht="12.75" customHeight="1"/>
    <row r="640" s="283" customFormat="1" ht="12.75" customHeight="1"/>
    <row r="641" s="283" customFormat="1" ht="12.75" customHeight="1"/>
    <row r="642" s="283" customFormat="1" ht="12.75" customHeight="1"/>
    <row r="643" s="283" customFormat="1" ht="12.75" customHeight="1"/>
    <row r="644" s="283" customFormat="1" ht="12.75" customHeight="1"/>
    <row r="645" s="283" customFormat="1" ht="12.75" customHeight="1"/>
    <row r="646" s="283" customFormat="1" ht="12.75" customHeight="1"/>
    <row r="647" s="283" customFormat="1" ht="12.75" customHeight="1"/>
    <row r="648" s="283" customFormat="1" ht="12.75" customHeight="1"/>
    <row r="649" s="283" customFormat="1" ht="12.75" customHeight="1"/>
    <row r="650" s="283" customFormat="1" ht="12.75" customHeight="1"/>
    <row r="651" s="283" customFormat="1" ht="12.75" customHeight="1"/>
    <row r="652" s="283" customFormat="1" ht="12.75" customHeight="1"/>
    <row r="653" s="283" customFormat="1" ht="12.75" customHeight="1"/>
    <row r="654" s="283" customFormat="1" ht="12.75" customHeight="1"/>
    <row r="655" s="283" customFormat="1" ht="12.75" customHeight="1"/>
    <row r="656" s="283" customFormat="1" ht="12.75" customHeight="1"/>
    <row r="657" s="283" customFormat="1" ht="12.75" customHeight="1"/>
    <row r="658" s="283" customFormat="1" ht="12.75" customHeight="1"/>
    <row r="659" s="283" customFormat="1" ht="12.75" customHeight="1"/>
    <row r="660" s="283" customFormat="1" ht="12.75" customHeight="1"/>
    <row r="661" s="283" customFormat="1" ht="12.75" customHeight="1"/>
    <row r="662" s="283" customFormat="1" ht="12.75" customHeight="1"/>
    <row r="663" s="283" customFormat="1" ht="12.75" customHeight="1"/>
    <row r="664" s="283" customFormat="1" ht="12.75" customHeight="1"/>
    <row r="665" s="283" customFormat="1" ht="12.75" customHeight="1"/>
    <row r="666" s="283" customFormat="1" ht="12.75" customHeight="1"/>
    <row r="667" s="283" customFormat="1" ht="12.75" customHeight="1"/>
    <row r="668" s="283" customFormat="1" ht="12.75" customHeight="1"/>
    <row r="669" s="283" customFormat="1" ht="12.75" customHeight="1"/>
    <row r="670" s="283" customFormat="1" ht="12.75" customHeight="1"/>
    <row r="671" s="283" customFormat="1" ht="12.75" customHeight="1"/>
    <row r="672" s="283" customFormat="1" ht="12.75" customHeight="1"/>
    <row r="673" s="283" customFormat="1" ht="12.75" customHeight="1"/>
    <row r="674" s="283" customFormat="1" ht="12.75" customHeight="1"/>
    <row r="675" s="283" customFormat="1" ht="12.75" customHeight="1"/>
    <row r="676" s="283" customFormat="1" ht="12.75" customHeight="1"/>
    <row r="677" s="283" customFormat="1" ht="12.75" customHeight="1"/>
    <row r="678" s="283" customFormat="1" ht="12.75" customHeight="1"/>
    <row r="679" s="283" customFormat="1" ht="12.75" customHeight="1"/>
    <row r="680" s="283" customFormat="1" ht="12.75" customHeight="1"/>
    <row r="681" s="283" customFormat="1" ht="12.75" customHeight="1"/>
    <row r="682" s="283" customFormat="1" ht="12.75" customHeight="1"/>
    <row r="683" s="283" customFormat="1" ht="12.75" customHeight="1"/>
    <row r="684" s="283" customFormat="1" ht="12.75" customHeight="1"/>
    <row r="685" s="283" customFormat="1" ht="12.75" customHeight="1"/>
    <row r="686" s="283" customFormat="1" ht="12.75" customHeight="1"/>
    <row r="687" s="283" customFormat="1" ht="12.75" customHeight="1"/>
    <row r="688" s="283" customFormat="1" ht="12.75" customHeight="1"/>
    <row r="689" s="283" customFormat="1" ht="12.75" customHeight="1"/>
    <row r="690" s="283" customFormat="1" ht="12.75" customHeight="1"/>
    <row r="691" s="283" customFormat="1" ht="12.75" customHeight="1"/>
    <row r="692" s="283" customFormat="1" ht="12.75" customHeight="1"/>
    <row r="693" s="283" customFormat="1" ht="12.75" customHeight="1"/>
    <row r="694" s="283" customFormat="1" ht="12.75" customHeight="1"/>
    <row r="695" s="283" customFormat="1" ht="12.75" customHeight="1"/>
    <row r="696" s="283" customFormat="1" ht="12.75" customHeight="1"/>
    <row r="697" s="283" customFormat="1" ht="12.75" customHeight="1"/>
    <row r="698" s="283" customFormat="1" ht="12.75" customHeight="1"/>
    <row r="699" s="283" customFormat="1" ht="12.75" customHeight="1"/>
    <row r="700" s="283" customFormat="1" ht="12.75" customHeight="1"/>
    <row r="701" s="283" customFormat="1" ht="12.75" customHeight="1"/>
    <row r="702" s="283" customFormat="1" ht="12.75" customHeight="1"/>
    <row r="703" s="283" customFormat="1" ht="12.75" customHeight="1"/>
    <row r="704" s="283" customFormat="1" ht="12.75" customHeight="1"/>
    <row r="705" s="283" customFormat="1" ht="12.75" customHeight="1"/>
    <row r="706" s="283" customFormat="1" ht="12.75" customHeight="1"/>
    <row r="707" s="283" customFormat="1" ht="12.75" customHeight="1"/>
    <row r="708" s="283" customFormat="1" ht="12.75" customHeight="1"/>
    <row r="709" s="283" customFormat="1" ht="12.75" customHeight="1"/>
    <row r="710" s="283" customFormat="1" ht="12.75" customHeight="1"/>
    <row r="711" s="283" customFormat="1" ht="12.75" customHeight="1"/>
    <row r="712" s="283" customFormat="1" ht="12.75" customHeight="1"/>
    <row r="713" s="283" customFormat="1" ht="12.75" customHeight="1"/>
    <row r="714" s="283" customFormat="1" ht="12.75" customHeight="1"/>
    <row r="715" s="283" customFormat="1" ht="12.75" customHeight="1"/>
    <row r="716" s="283" customFormat="1" ht="12.75" customHeight="1"/>
    <row r="717" s="283" customFormat="1" ht="12.75" customHeight="1"/>
    <row r="718" s="283" customFormat="1" ht="12.75" customHeight="1"/>
    <row r="719" s="283" customFormat="1" ht="12.75" customHeight="1"/>
    <row r="720" s="283" customFormat="1" ht="12.75" customHeight="1"/>
    <row r="721" s="283" customFormat="1" ht="12.75" customHeight="1"/>
    <row r="722" s="283" customFormat="1" ht="12.75" customHeight="1"/>
    <row r="723" s="283" customFormat="1" ht="12.75" customHeight="1"/>
    <row r="724" s="283" customFormat="1" ht="12.75" customHeight="1"/>
    <row r="725" s="283" customFormat="1" ht="12.75" customHeight="1"/>
    <row r="726" s="283" customFormat="1" ht="12.75" customHeight="1"/>
    <row r="727" s="283" customFormat="1" ht="12.75" customHeight="1"/>
    <row r="728" s="283" customFormat="1" ht="12.75" customHeight="1"/>
    <row r="729" s="283" customFormat="1" ht="12.75" customHeight="1"/>
    <row r="730" s="283" customFormat="1" ht="12.75" customHeight="1"/>
    <row r="731" s="283" customFormat="1" ht="12.75" customHeight="1"/>
    <row r="732" s="283" customFormat="1" ht="12.75" customHeight="1"/>
    <row r="733" s="283" customFormat="1" ht="12.75" customHeight="1"/>
    <row r="734" s="283" customFormat="1" ht="12.75" customHeight="1"/>
    <row r="735" s="283" customFormat="1" ht="12.75" customHeight="1"/>
    <row r="736" s="283" customFormat="1" ht="12.75" customHeight="1"/>
    <row r="737" s="283" customFormat="1" ht="12.75" customHeight="1"/>
    <row r="738" s="283" customFormat="1" ht="12.75" customHeight="1"/>
    <row r="739" s="283" customFormat="1" ht="12.75" customHeight="1"/>
    <row r="740" s="283" customFormat="1" ht="12.75" customHeight="1"/>
    <row r="741" s="283" customFormat="1" ht="12.75" customHeight="1"/>
    <row r="742" s="283" customFormat="1" ht="12.75" customHeight="1"/>
    <row r="743" s="283" customFormat="1" ht="12.75" customHeight="1"/>
    <row r="744" s="283" customFormat="1" ht="12.75" customHeight="1"/>
    <row r="745" s="283" customFormat="1" ht="12.75" customHeight="1"/>
    <row r="746" s="283" customFormat="1" ht="12.75" customHeight="1"/>
    <row r="747" s="283" customFormat="1" ht="12.75" customHeight="1"/>
    <row r="748" s="283" customFormat="1" ht="12.75" customHeight="1"/>
    <row r="749" s="283" customFormat="1" ht="12.75" customHeight="1"/>
    <row r="750" s="283" customFormat="1" ht="12.75" customHeight="1"/>
    <row r="751" s="283" customFormat="1" ht="12.75" customHeight="1"/>
    <row r="752" s="283" customFormat="1" ht="12.75" customHeight="1"/>
    <row r="753" s="283" customFormat="1" ht="12.75" customHeight="1"/>
    <row r="754" s="283" customFormat="1" ht="12.75" customHeight="1"/>
    <row r="755" s="283" customFormat="1" ht="12.75" customHeight="1"/>
    <row r="756" s="283" customFormat="1" ht="12.75" customHeight="1"/>
    <row r="757" s="283" customFormat="1" ht="12.75" customHeight="1"/>
    <row r="758" s="283" customFormat="1" ht="12.75" customHeight="1"/>
    <row r="759" s="283" customFormat="1" ht="12.75" customHeight="1"/>
    <row r="760" s="283" customFormat="1" ht="12.75" customHeight="1"/>
    <row r="761" s="283" customFormat="1" ht="12.75" customHeight="1"/>
    <row r="762" s="283" customFormat="1" ht="12.75" customHeight="1"/>
    <row r="763" s="283" customFormat="1" ht="12.75" customHeight="1"/>
    <row r="764" s="283" customFormat="1" ht="12.75" customHeight="1"/>
    <row r="765" s="283" customFormat="1" ht="12.75" customHeight="1"/>
    <row r="766" s="283" customFormat="1" ht="12.75" customHeight="1"/>
    <row r="767" s="283" customFormat="1"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sheetData>
  <mergeCells count="13">
    <mergeCell ref="A1:C1"/>
    <mergeCell ref="D4:D5"/>
    <mergeCell ref="A7:B7"/>
    <mergeCell ref="A8:B8"/>
    <mergeCell ref="A9:B9"/>
    <mergeCell ref="A10:B10"/>
    <mergeCell ref="A4:B5"/>
    <mergeCell ref="C4:C5"/>
    <mergeCell ref="A11:B11"/>
    <mergeCell ref="A12:B12"/>
    <mergeCell ref="A13:B13"/>
    <mergeCell ref="A14:B14"/>
    <mergeCell ref="A15:B15"/>
  </mergeCells>
  <pageMargins left="3.937007874015748E-2" right="3.937007874015748E-2" top="0.19685039370078741" bottom="0.19685039370078741" header="0.27559055118110237" footer="0.23622047244094491"/>
  <pageSetup paperSize="9" scale="45" fitToHeight="2" orientation="portrait"/>
  <headerFooter alignWithMargins="0"/>
  <colBreaks count="1" manualBreakCount="1">
    <brk id="4" max="133" man="1"/>
  </colBreaks>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4"/>
  <sheetViews>
    <sheetView view="pageBreakPreview" zoomScaleNormal="93" zoomScaleSheetLayoutView="100" zoomScalePageLayoutView="93" workbookViewId="0"/>
  </sheetViews>
  <sheetFormatPr baseColWidth="10" defaultColWidth="0" defaultRowHeight="13" zeroHeight="1" x14ac:dyDescent="0"/>
  <cols>
    <col min="1" max="1" width="88.85546875" style="11" customWidth="1"/>
    <col min="2" max="2" width="10.140625" style="65" customWidth="1"/>
    <col min="3" max="3" width="7.140625" style="11" customWidth="1"/>
    <col min="4" max="4" width="8.7109375" style="11" customWidth="1"/>
    <col min="5" max="5" width="3.42578125" style="11" customWidth="1"/>
    <col min="6" max="6" width="7.85546875" style="11" customWidth="1"/>
    <col min="7" max="7" width="8.5703125" style="11" customWidth="1"/>
    <col min="8" max="16384" width="9" style="11" hidden="1"/>
  </cols>
  <sheetData>
    <row r="1" spans="1:7" ht="50" customHeight="1">
      <c r="A1" s="9" t="s">
        <v>276</v>
      </c>
      <c r="B1" s="28"/>
      <c r="C1" s="29"/>
      <c r="D1" s="29"/>
      <c r="E1" s="29"/>
      <c r="F1" s="29"/>
      <c r="G1" s="29"/>
    </row>
    <row r="2" spans="1:7">
      <c r="A2" s="12"/>
      <c r="B2" s="30"/>
      <c r="C2" s="12"/>
      <c r="D2" s="12"/>
      <c r="E2" s="12"/>
      <c r="F2" s="12"/>
      <c r="G2" s="12"/>
    </row>
    <row r="3" spans="1:7" ht="30" customHeight="1">
      <c r="A3" s="31"/>
      <c r="B3" s="32"/>
      <c r="C3" s="33" t="s">
        <v>239</v>
      </c>
      <c r="D3" s="33" t="s">
        <v>249</v>
      </c>
      <c r="E3" s="213"/>
      <c r="F3" s="33" t="s">
        <v>333</v>
      </c>
      <c r="G3" s="33" t="s">
        <v>439</v>
      </c>
    </row>
    <row r="4" spans="1:7">
      <c r="A4" s="74"/>
      <c r="B4" s="75"/>
      <c r="C4" s="74"/>
      <c r="D4" s="74"/>
      <c r="E4" s="212"/>
      <c r="F4" s="74"/>
      <c r="G4" s="74"/>
    </row>
    <row r="5" spans="1:7" ht="21.5" customHeight="1">
      <c r="A5" s="76" t="s">
        <v>322</v>
      </c>
      <c r="B5" s="77"/>
      <c r="C5" s="78"/>
      <c r="D5" s="78"/>
      <c r="E5" s="230"/>
      <c r="F5" s="78"/>
      <c r="G5" s="78"/>
    </row>
    <row r="6" spans="1:7" ht="45" customHeight="1">
      <c r="A6" s="79" t="s">
        <v>363</v>
      </c>
      <c r="B6" s="82" t="s">
        <v>263</v>
      </c>
      <c r="C6" s="80" t="s">
        <v>6</v>
      </c>
      <c r="D6" s="81">
        <v>-200</v>
      </c>
      <c r="E6" s="231"/>
      <c r="F6" s="82" t="s">
        <v>2</v>
      </c>
      <c r="G6" s="82" t="s">
        <v>2</v>
      </c>
    </row>
    <row r="7" spans="1:7" ht="24" customHeight="1">
      <c r="A7" s="83" t="s">
        <v>364</v>
      </c>
      <c r="B7" s="85" t="s">
        <v>259</v>
      </c>
      <c r="C7" s="187">
        <v>100</v>
      </c>
      <c r="D7" s="84">
        <v>-230</v>
      </c>
      <c r="E7" s="231"/>
      <c r="F7" s="85" t="s">
        <v>2</v>
      </c>
      <c r="G7" s="85" t="s">
        <v>2</v>
      </c>
    </row>
    <row r="8" spans="1:7" ht="47.25" customHeight="1">
      <c r="A8" s="86" t="s">
        <v>365</v>
      </c>
      <c r="B8" s="88" t="s">
        <v>264</v>
      </c>
      <c r="C8" s="87">
        <v>50</v>
      </c>
      <c r="D8" s="88" t="s">
        <v>2</v>
      </c>
      <c r="E8" s="232"/>
      <c r="F8" s="88" t="s">
        <v>2</v>
      </c>
      <c r="G8" s="88" t="s">
        <v>2</v>
      </c>
    </row>
    <row r="9" spans="1:7" ht="49.5" customHeight="1">
      <c r="A9" s="89" t="s">
        <v>366</v>
      </c>
      <c r="B9" s="92" t="s">
        <v>265</v>
      </c>
      <c r="C9" s="90">
        <v>150</v>
      </c>
      <c r="D9" s="91">
        <v>-200</v>
      </c>
      <c r="E9" s="233"/>
      <c r="F9" s="92" t="s">
        <v>2</v>
      </c>
      <c r="G9" s="92" t="s">
        <v>2</v>
      </c>
    </row>
    <row r="10" spans="1:7" ht="24" customHeight="1">
      <c r="A10" s="93" t="s">
        <v>367</v>
      </c>
      <c r="B10" s="39" t="s">
        <v>256</v>
      </c>
      <c r="C10" s="105">
        <f>C9+100</f>
        <v>250</v>
      </c>
      <c r="D10" s="94">
        <v>-230</v>
      </c>
      <c r="E10" s="234"/>
      <c r="F10" s="82" t="s">
        <v>2</v>
      </c>
      <c r="G10" s="82" t="s">
        <v>2</v>
      </c>
    </row>
    <row r="11" spans="1:7" ht="24" customHeight="1">
      <c r="A11" s="95" t="s">
        <v>368</v>
      </c>
      <c r="B11" s="254" t="s">
        <v>250</v>
      </c>
      <c r="C11" s="188">
        <f>C9+100</f>
        <v>250</v>
      </c>
      <c r="D11" s="96">
        <v>-230</v>
      </c>
      <c r="E11" s="235"/>
      <c r="F11" s="97" t="s">
        <v>2</v>
      </c>
      <c r="G11" s="97" t="s">
        <v>2</v>
      </c>
    </row>
    <row r="12" spans="1:7" ht="39" customHeight="1">
      <c r="A12" s="257" t="s">
        <v>369</v>
      </c>
      <c r="B12" s="88" t="s">
        <v>266</v>
      </c>
      <c r="C12" s="87">
        <v>80</v>
      </c>
      <c r="D12" s="88" t="s">
        <v>2</v>
      </c>
      <c r="E12" s="232"/>
      <c r="F12" s="88" t="s">
        <v>2</v>
      </c>
      <c r="G12" s="88" t="s">
        <v>2</v>
      </c>
    </row>
    <row r="13" spans="1:7" ht="21.5" customHeight="1">
      <c r="A13" s="256" t="s">
        <v>370</v>
      </c>
      <c r="B13" s="248"/>
      <c r="C13" s="249"/>
      <c r="D13" s="249"/>
      <c r="E13" s="250"/>
      <c r="F13" s="249"/>
      <c r="G13" s="249"/>
    </row>
    <row r="14" spans="1:7" ht="21.5" customHeight="1">
      <c r="A14" s="259" t="s">
        <v>454</v>
      </c>
      <c r="B14" s="100" t="s">
        <v>453</v>
      </c>
      <c r="C14" s="100" t="s">
        <v>2</v>
      </c>
      <c r="D14" s="104" t="s">
        <v>2</v>
      </c>
      <c r="E14" s="237"/>
      <c r="F14" s="100" t="s">
        <v>2</v>
      </c>
      <c r="G14" s="252" t="s">
        <v>6</v>
      </c>
    </row>
    <row r="15" spans="1:7" ht="42" customHeight="1">
      <c r="A15" s="258" t="s">
        <v>371</v>
      </c>
      <c r="B15" s="276" t="s">
        <v>280</v>
      </c>
      <c r="C15" s="100" t="s">
        <v>2</v>
      </c>
      <c r="D15" s="104">
        <v>100</v>
      </c>
      <c r="E15" s="237"/>
      <c r="F15" s="100" t="s">
        <v>2</v>
      </c>
      <c r="G15" s="251" t="s">
        <v>2</v>
      </c>
    </row>
    <row r="16" spans="1:7" ht="49.5" customHeight="1">
      <c r="A16" s="93" t="s">
        <v>372</v>
      </c>
      <c r="B16" s="277" t="s">
        <v>267</v>
      </c>
      <c r="C16" s="105">
        <v>300</v>
      </c>
      <c r="D16" s="80" t="s">
        <v>6</v>
      </c>
      <c r="E16" s="238"/>
      <c r="F16" s="105">
        <v>0</v>
      </c>
      <c r="G16" s="105" t="s">
        <v>2</v>
      </c>
    </row>
    <row r="17" spans="1:7" ht="20.25" customHeight="1">
      <c r="A17" s="93" t="s">
        <v>373</v>
      </c>
      <c r="B17" s="39" t="s">
        <v>257</v>
      </c>
      <c r="C17" s="105">
        <f>C16+100</f>
        <v>400</v>
      </c>
      <c r="D17" s="105">
        <v>100</v>
      </c>
      <c r="E17" s="239"/>
      <c r="F17" s="105">
        <v>0</v>
      </c>
      <c r="G17" s="105" t="s">
        <v>2</v>
      </c>
    </row>
    <row r="18" spans="1:7" ht="21.75" customHeight="1">
      <c r="A18" s="99" t="s">
        <v>374</v>
      </c>
      <c r="B18" s="278" t="s">
        <v>260</v>
      </c>
      <c r="C18" s="189">
        <f>C16+100</f>
        <v>400</v>
      </c>
      <c r="D18" s="189">
        <v>100</v>
      </c>
      <c r="E18" s="240"/>
      <c r="F18" s="189">
        <v>0</v>
      </c>
      <c r="G18" s="189" t="s">
        <v>2</v>
      </c>
    </row>
    <row r="19" spans="1:7" ht="47.25" customHeight="1">
      <c r="A19" s="101" t="s">
        <v>375</v>
      </c>
      <c r="B19" s="279" t="s">
        <v>268</v>
      </c>
      <c r="C19" s="98">
        <v>300</v>
      </c>
      <c r="D19" s="98">
        <v>100</v>
      </c>
      <c r="E19" s="241"/>
      <c r="F19" s="80" t="s">
        <v>6</v>
      </c>
      <c r="G19" s="105" t="s">
        <v>2</v>
      </c>
    </row>
    <row r="20" spans="1:7" ht="24.75" customHeight="1">
      <c r="A20" s="102" t="s">
        <v>376</v>
      </c>
      <c r="B20" s="50" t="s">
        <v>254</v>
      </c>
      <c r="C20" s="105">
        <f>C19+100</f>
        <v>400</v>
      </c>
      <c r="D20" s="105">
        <f>D19+100</f>
        <v>200</v>
      </c>
      <c r="E20" s="239"/>
      <c r="F20" s="105">
        <v>100</v>
      </c>
      <c r="G20" s="105" t="s">
        <v>2</v>
      </c>
    </row>
    <row r="21" spans="1:7" ht="26.25" customHeight="1">
      <c r="A21" s="99" t="s">
        <v>377</v>
      </c>
      <c r="B21" s="280" t="s">
        <v>277</v>
      </c>
      <c r="C21" s="189">
        <f>C19+100</f>
        <v>400</v>
      </c>
      <c r="D21" s="190">
        <f>D19+100</f>
        <v>200</v>
      </c>
      <c r="E21" s="242"/>
      <c r="F21" s="190">
        <v>100</v>
      </c>
      <c r="G21" s="100" t="s">
        <v>2</v>
      </c>
    </row>
    <row r="22" spans="1:7" ht="50.25" customHeight="1">
      <c r="A22" s="101" t="s">
        <v>378</v>
      </c>
      <c r="B22" s="279" t="s">
        <v>269</v>
      </c>
      <c r="C22" s="98">
        <v>300</v>
      </c>
      <c r="D22" s="82" t="s">
        <v>2</v>
      </c>
      <c r="E22" s="236"/>
      <c r="F22" s="105">
        <v>0</v>
      </c>
      <c r="G22" s="82" t="s">
        <v>2</v>
      </c>
    </row>
    <row r="23" spans="1:7" ht="26.25" customHeight="1">
      <c r="A23" s="35" t="s">
        <v>379</v>
      </c>
      <c r="B23" s="50" t="s">
        <v>270</v>
      </c>
      <c r="C23" s="105">
        <f>$C$22+100</f>
        <v>400</v>
      </c>
      <c r="D23" s="39" t="s">
        <v>2</v>
      </c>
      <c r="E23" s="219"/>
      <c r="F23" s="105">
        <v>100</v>
      </c>
      <c r="G23" s="39" t="s">
        <v>2</v>
      </c>
    </row>
    <row r="24" spans="1:7" ht="26.25" customHeight="1">
      <c r="A24" s="35" t="s">
        <v>380</v>
      </c>
      <c r="B24" s="50" t="s">
        <v>252</v>
      </c>
      <c r="C24" s="105">
        <f>$C$22+100</f>
        <v>400</v>
      </c>
      <c r="D24" s="39" t="s">
        <v>2</v>
      </c>
      <c r="E24" s="219"/>
      <c r="F24" s="105">
        <v>100</v>
      </c>
      <c r="G24" s="39" t="s">
        <v>2</v>
      </c>
    </row>
    <row r="25" spans="1:7" ht="26.25" customHeight="1">
      <c r="A25" s="35" t="s">
        <v>381</v>
      </c>
      <c r="B25" s="50" t="s">
        <v>262</v>
      </c>
      <c r="C25" s="105">
        <f>$C$22+100</f>
        <v>400</v>
      </c>
      <c r="D25" s="39" t="s">
        <v>2</v>
      </c>
      <c r="E25" s="219"/>
      <c r="F25" s="105">
        <v>100</v>
      </c>
      <c r="G25" s="39" t="s">
        <v>2</v>
      </c>
    </row>
    <row r="26" spans="1:7" ht="26.25" customHeight="1">
      <c r="A26" s="253" t="s">
        <v>382</v>
      </c>
      <c r="B26" s="281" t="s">
        <v>261</v>
      </c>
      <c r="C26" s="190">
        <f>$C$22+100</f>
        <v>400</v>
      </c>
      <c r="D26" s="254" t="s">
        <v>2</v>
      </c>
      <c r="E26" s="255"/>
      <c r="F26" s="190">
        <v>100</v>
      </c>
      <c r="G26" s="190" t="s">
        <v>2</v>
      </c>
    </row>
    <row r="27" spans="1:7" ht="21.5" customHeight="1">
      <c r="A27" s="101" t="s">
        <v>487</v>
      </c>
      <c r="B27" s="279" t="s">
        <v>173</v>
      </c>
      <c r="C27" s="106" t="s">
        <v>6</v>
      </c>
      <c r="D27" s="106" t="s">
        <v>6</v>
      </c>
      <c r="E27" s="243"/>
      <c r="F27" s="106" t="s">
        <v>6</v>
      </c>
      <c r="G27" s="106" t="s">
        <v>6</v>
      </c>
    </row>
    <row r="28" spans="1:7">
      <c r="A28" s="35" t="s">
        <v>455</v>
      </c>
      <c r="B28" s="50" t="s">
        <v>174</v>
      </c>
      <c r="C28" s="107">
        <v>75</v>
      </c>
      <c r="D28" s="107">
        <v>75</v>
      </c>
      <c r="E28" s="244"/>
      <c r="F28" s="103" t="s">
        <v>2</v>
      </c>
      <c r="G28" s="107">
        <v>75</v>
      </c>
    </row>
    <row r="29" spans="1:7">
      <c r="A29" s="108"/>
      <c r="B29" s="108"/>
      <c r="C29" s="109"/>
      <c r="D29" s="110"/>
      <c r="E29" s="245"/>
      <c r="F29" s="110"/>
      <c r="G29" s="110"/>
    </row>
    <row r="30" spans="1:7">
      <c r="A30" s="48"/>
      <c r="B30" s="48"/>
      <c r="C30" s="111"/>
      <c r="D30" s="112"/>
      <c r="E30" s="246"/>
      <c r="F30" s="112"/>
      <c r="G30" s="112"/>
    </row>
    <row r="31" spans="1:7">
      <c r="A31" s="60"/>
      <c r="B31" s="12"/>
      <c r="C31" s="113"/>
      <c r="D31" s="12"/>
      <c r="E31" s="212"/>
      <c r="F31" s="12"/>
      <c r="G31" s="12"/>
    </row>
    <row r="32" spans="1:7">
      <c r="A32" s="114"/>
      <c r="B32" s="115"/>
      <c r="C32" s="116"/>
      <c r="D32" s="116"/>
      <c r="E32" s="247"/>
      <c r="F32" s="116"/>
      <c r="G32" s="116"/>
    </row>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sheetData>
  <pageMargins left="0.19685039370078741" right="0.19685039370078741" top="7.874015748031496E-2" bottom="0" header="0.23622047244094491" footer="0.31496062992125984"/>
  <pageSetup paperSize="9" scale="65" orientation="portrait"/>
  <headerFooter alignWithMargins="0"/>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0"/>
    <pageSetUpPr fitToPage="1"/>
  </sheetPr>
  <dimension ref="A1:L227"/>
  <sheetViews>
    <sheetView topLeftCell="A4" zoomScale="125" zoomScaleNormal="125" zoomScaleSheetLayoutView="100" zoomScalePageLayoutView="125" workbookViewId="0">
      <selection activeCell="G31" sqref="G31"/>
    </sheetView>
  </sheetViews>
  <sheetFormatPr baseColWidth="10" defaultColWidth="0" defaultRowHeight="13" zeroHeight="1" x14ac:dyDescent="0"/>
  <cols>
    <col min="1" max="1" width="60" style="199" customWidth="1"/>
    <col min="2" max="3" width="14" style="199" bestFit="1" customWidth="1"/>
    <col min="4" max="4" width="17" style="199" customWidth="1"/>
    <col min="5" max="6" width="13.85546875" style="199" customWidth="1"/>
    <col min="7" max="8" width="13" style="199" customWidth="1"/>
    <col min="9" max="9" width="8.7109375" style="127" hidden="1" customWidth="1"/>
    <col min="10" max="12" width="9.140625" style="127" hidden="1" customWidth="1"/>
    <col min="13" max="16384" width="0" style="127" hidden="1"/>
  </cols>
  <sheetData>
    <row r="1" spans="1:8" ht="49.25" customHeight="1">
      <c r="A1" s="374" t="s">
        <v>248</v>
      </c>
      <c r="B1" s="374"/>
      <c r="C1" s="374"/>
      <c r="D1" s="374"/>
      <c r="E1" s="374"/>
      <c r="F1" s="374"/>
      <c r="G1" s="374"/>
      <c r="H1" s="374"/>
    </row>
    <row r="2" spans="1:8">
      <c r="A2" s="128"/>
      <c r="B2" s="128"/>
      <c r="C2" s="128"/>
      <c r="D2" s="128"/>
      <c r="E2" s="128"/>
      <c r="F2" s="128"/>
      <c r="G2" s="128"/>
      <c r="H2" s="128"/>
    </row>
    <row r="3" spans="1:8">
      <c r="A3" s="128"/>
      <c r="B3" s="128"/>
      <c r="C3" s="128"/>
      <c r="D3" s="128"/>
      <c r="E3" s="128"/>
      <c r="F3" s="128"/>
      <c r="G3" s="128"/>
      <c r="H3" s="128"/>
    </row>
    <row r="4" spans="1:8">
      <c r="A4" s="128"/>
      <c r="B4" s="128"/>
      <c r="C4" s="128"/>
      <c r="D4" s="128"/>
      <c r="E4" s="128"/>
      <c r="F4" s="128"/>
      <c r="G4" s="128"/>
      <c r="H4" s="128"/>
    </row>
    <row r="5" spans="1:8">
      <c r="A5" s="128"/>
      <c r="B5" s="128"/>
      <c r="C5" s="128"/>
      <c r="D5" s="128"/>
      <c r="E5" s="128"/>
      <c r="F5" s="128"/>
      <c r="G5" s="128"/>
      <c r="H5" s="128"/>
    </row>
    <row r="6" spans="1:8">
      <c r="A6" s="128"/>
      <c r="B6" s="128"/>
      <c r="C6" s="128"/>
      <c r="D6" s="128"/>
      <c r="E6" s="128"/>
      <c r="F6" s="128"/>
      <c r="G6" s="128"/>
      <c r="H6" s="128"/>
    </row>
    <row r="7" spans="1:8">
      <c r="A7" s="128"/>
      <c r="B7" s="128"/>
      <c r="C7" s="128"/>
      <c r="D7" s="128"/>
      <c r="E7" s="128"/>
      <c r="F7" s="128"/>
      <c r="G7" s="128"/>
      <c r="H7" s="128"/>
    </row>
    <row r="8" spans="1:8">
      <c r="A8" s="128"/>
      <c r="B8" s="128"/>
      <c r="C8" s="128"/>
      <c r="D8" s="128"/>
      <c r="E8" s="128"/>
      <c r="F8" s="128"/>
      <c r="G8" s="128"/>
      <c r="H8" s="128"/>
    </row>
    <row r="9" spans="1:8">
      <c r="A9" s="128"/>
      <c r="B9" s="128"/>
      <c r="C9" s="128"/>
      <c r="D9" s="128"/>
      <c r="E9" s="128"/>
      <c r="F9" s="128"/>
      <c r="G9" s="128"/>
      <c r="H9" s="128"/>
    </row>
    <row r="10" spans="1:8">
      <c r="A10" s="128"/>
      <c r="B10" s="128"/>
      <c r="C10" s="128"/>
      <c r="D10" s="128"/>
      <c r="E10" s="128"/>
      <c r="F10" s="128"/>
      <c r="G10" s="128"/>
      <c r="H10" s="128"/>
    </row>
    <row r="11" spans="1:8">
      <c r="A11" s="128"/>
      <c r="B11" s="128"/>
      <c r="C11" s="128"/>
      <c r="D11" s="128"/>
      <c r="E11" s="128"/>
      <c r="F11" s="128"/>
      <c r="G11" s="128"/>
      <c r="H11" s="128"/>
    </row>
    <row r="12" spans="1:8">
      <c r="A12" s="128"/>
      <c r="B12" s="128"/>
      <c r="C12" s="128"/>
      <c r="D12" s="128"/>
      <c r="E12" s="128"/>
      <c r="F12" s="128"/>
      <c r="G12" s="128"/>
      <c r="H12" s="128"/>
    </row>
    <row r="13" spans="1:8">
      <c r="A13" s="128"/>
      <c r="B13" s="128"/>
      <c r="C13" s="128"/>
      <c r="D13" s="128"/>
      <c r="E13" s="128"/>
      <c r="F13" s="128"/>
      <c r="G13" s="128"/>
      <c r="H13" s="128"/>
    </row>
    <row r="14" spans="1:8">
      <c r="A14" s="128"/>
      <c r="B14" s="128"/>
      <c r="C14" s="128"/>
      <c r="D14" s="128"/>
      <c r="E14" s="128"/>
      <c r="F14" s="128"/>
      <c r="G14" s="128"/>
      <c r="H14" s="128"/>
    </row>
    <row r="15" spans="1:8">
      <c r="A15" s="128"/>
      <c r="B15" s="128"/>
      <c r="C15" s="128"/>
      <c r="D15" s="128"/>
      <c r="E15" s="128"/>
      <c r="F15" s="128"/>
      <c r="G15" s="128"/>
      <c r="H15" s="128"/>
    </row>
    <row r="16" spans="1:8">
      <c r="A16" s="128"/>
      <c r="B16" s="128"/>
      <c r="C16" s="128"/>
      <c r="D16" s="128"/>
      <c r="E16" s="128"/>
      <c r="F16" s="128"/>
      <c r="G16" s="128"/>
      <c r="H16" s="128"/>
    </row>
    <row r="17" spans="1:8" ht="18">
      <c r="A17" s="129" t="s">
        <v>41</v>
      </c>
      <c r="B17" s="130"/>
      <c r="C17" s="130"/>
      <c r="D17" s="128"/>
      <c r="E17" s="128"/>
      <c r="F17" s="128"/>
      <c r="G17" s="128"/>
      <c r="H17" s="128"/>
    </row>
    <row r="18" spans="1:8" ht="16">
      <c r="A18" s="131"/>
      <c r="B18" s="130"/>
      <c r="C18" s="130"/>
      <c r="D18" s="128"/>
      <c r="E18" s="128"/>
      <c r="F18" s="128"/>
      <c r="G18" s="128"/>
      <c r="H18" s="128"/>
    </row>
    <row r="19" spans="1:8" ht="16">
      <c r="A19" s="375" t="s">
        <v>42</v>
      </c>
      <c r="B19" s="376"/>
      <c r="C19" s="377"/>
      <c r="D19" s="132" t="s">
        <v>106</v>
      </c>
      <c r="E19" s="132" t="s">
        <v>333</v>
      </c>
      <c r="F19" s="128"/>
      <c r="G19" s="128"/>
      <c r="H19" s="128"/>
    </row>
    <row r="20" spans="1:8" ht="15.75" customHeight="1">
      <c r="A20" s="365" t="s">
        <v>43</v>
      </c>
      <c r="B20" s="366"/>
      <c r="C20" s="367"/>
      <c r="D20" s="133">
        <v>3698</v>
      </c>
      <c r="E20" s="133">
        <v>3747</v>
      </c>
      <c r="F20" s="128"/>
      <c r="G20" s="128"/>
      <c r="H20" s="128"/>
    </row>
    <row r="21" spans="1:8" ht="15.75" customHeight="1">
      <c r="A21" s="365" t="s">
        <v>44</v>
      </c>
      <c r="B21" s="366"/>
      <c r="C21" s="367"/>
      <c r="D21" s="133">
        <v>1966</v>
      </c>
      <c r="E21" s="133">
        <v>1967</v>
      </c>
      <c r="F21" s="128"/>
      <c r="G21" s="128"/>
      <c r="H21" s="128"/>
    </row>
    <row r="22" spans="1:8" ht="15.75" customHeight="1">
      <c r="A22" s="365" t="s">
        <v>45</v>
      </c>
      <c r="B22" s="366"/>
      <c r="C22" s="367"/>
      <c r="D22" s="133">
        <v>1484</v>
      </c>
      <c r="E22" s="133">
        <v>1493</v>
      </c>
      <c r="F22" s="128"/>
      <c r="G22" s="128"/>
      <c r="H22" s="128"/>
    </row>
    <row r="23" spans="1:8" ht="15.75" customHeight="1">
      <c r="A23" s="365" t="s">
        <v>46</v>
      </c>
      <c r="B23" s="366"/>
      <c r="C23" s="367"/>
      <c r="D23" s="133">
        <v>2311</v>
      </c>
      <c r="E23" s="133">
        <v>2311</v>
      </c>
      <c r="F23" s="128"/>
      <c r="G23" s="128"/>
      <c r="H23" s="128"/>
    </row>
    <row r="24" spans="1:8" ht="15.75" customHeight="1">
      <c r="A24" s="365" t="s">
        <v>47</v>
      </c>
      <c r="B24" s="366"/>
      <c r="C24" s="367"/>
      <c r="D24" s="133">
        <v>1472</v>
      </c>
      <c r="E24" s="133">
        <v>1472</v>
      </c>
      <c r="F24" s="128"/>
      <c r="G24" s="128"/>
      <c r="H24" s="128"/>
    </row>
    <row r="25" spans="1:8" ht="15.75" customHeight="1">
      <c r="A25" s="365" t="s">
        <v>48</v>
      </c>
      <c r="B25" s="366"/>
      <c r="C25" s="367"/>
      <c r="D25" s="134">
        <v>1464</v>
      </c>
      <c r="E25" s="134">
        <v>1464</v>
      </c>
      <c r="F25" s="128"/>
      <c r="G25" s="128"/>
      <c r="H25" s="128"/>
    </row>
    <row r="26" spans="1:8" ht="16">
      <c r="A26" s="371" t="s">
        <v>49</v>
      </c>
      <c r="B26" s="372"/>
      <c r="C26" s="372"/>
      <c r="D26" s="135"/>
      <c r="E26" s="135"/>
      <c r="F26" s="128"/>
      <c r="G26" s="136"/>
      <c r="H26" s="128"/>
    </row>
    <row r="27" spans="1:8" ht="15.75" customHeight="1">
      <c r="A27" s="365" t="s">
        <v>50</v>
      </c>
      <c r="B27" s="366"/>
      <c r="C27" s="367"/>
      <c r="D27" s="133" t="s">
        <v>246</v>
      </c>
      <c r="E27" s="133" t="s">
        <v>246</v>
      </c>
      <c r="F27" s="128"/>
      <c r="G27" s="128"/>
      <c r="H27" s="128"/>
    </row>
    <row r="28" spans="1:8" ht="15.75" customHeight="1">
      <c r="A28" s="365" t="s">
        <v>51</v>
      </c>
      <c r="B28" s="366"/>
      <c r="C28" s="367"/>
      <c r="D28" s="133" t="s">
        <v>247</v>
      </c>
      <c r="E28" s="133" t="s">
        <v>247</v>
      </c>
      <c r="F28" s="128"/>
      <c r="G28" s="128"/>
      <c r="H28" s="128"/>
    </row>
    <row r="29" spans="1:8" ht="18" customHeight="1">
      <c r="A29" s="371" t="s">
        <v>52</v>
      </c>
      <c r="B29" s="372"/>
      <c r="C29" s="373"/>
      <c r="D29" s="135"/>
      <c r="E29" s="135"/>
      <c r="F29" s="128"/>
      <c r="G29" s="128"/>
      <c r="H29" s="128"/>
    </row>
    <row r="30" spans="1:8" ht="15.75" customHeight="1">
      <c r="A30" s="365" t="s">
        <v>53</v>
      </c>
      <c r="B30" s="366"/>
      <c r="C30" s="367"/>
      <c r="D30" s="133">
        <v>462</v>
      </c>
      <c r="E30" s="133">
        <v>462</v>
      </c>
      <c r="F30" s="128"/>
      <c r="G30" s="128"/>
      <c r="H30" s="128"/>
    </row>
    <row r="31" spans="1:8" ht="15.75" customHeight="1">
      <c r="A31" s="365" t="s">
        <v>54</v>
      </c>
      <c r="B31" s="366"/>
      <c r="C31" s="367"/>
      <c r="D31" s="133">
        <v>1041</v>
      </c>
      <c r="E31" s="133">
        <v>1041</v>
      </c>
      <c r="F31" s="128"/>
      <c r="G31" s="128"/>
      <c r="H31" s="128"/>
    </row>
    <row r="32" spans="1:8" ht="15.75" customHeight="1">
      <c r="A32" s="365" t="s">
        <v>55</v>
      </c>
      <c r="B32" s="366"/>
      <c r="C32" s="367"/>
      <c r="D32" s="133">
        <v>954</v>
      </c>
      <c r="E32" s="133">
        <v>954</v>
      </c>
      <c r="F32" s="128"/>
      <c r="G32" s="128"/>
      <c r="H32" s="128"/>
    </row>
    <row r="33" spans="1:8" ht="15.75" customHeight="1">
      <c r="A33" s="365" t="s">
        <v>56</v>
      </c>
      <c r="B33" s="366"/>
      <c r="C33" s="367"/>
      <c r="D33" s="133">
        <v>808</v>
      </c>
      <c r="E33" s="133">
        <v>808</v>
      </c>
      <c r="F33" s="128"/>
      <c r="G33" s="128"/>
      <c r="H33" s="128"/>
    </row>
    <row r="34" spans="1:8" ht="15.75" customHeight="1">
      <c r="A34" s="365" t="s">
        <v>57</v>
      </c>
      <c r="B34" s="366"/>
      <c r="C34" s="367"/>
      <c r="D34" s="133">
        <v>544</v>
      </c>
      <c r="E34" s="133">
        <v>544</v>
      </c>
      <c r="F34" s="128"/>
      <c r="G34" s="128"/>
      <c r="H34" s="128"/>
    </row>
    <row r="35" spans="1:8" ht="15.75" customHeight="1">
      <c r="A35" s="365" t="s">
        <v>58</v>
      </c>
      <c r="B35" s="366"/>
      <c r="C35" s="367"/>
      <c r="D35" s="133">
        <v>853</v>
      </c>
      <c r="E35" s="133">
        <v>853</v>
      </c>
      <c r="F35" s="128"/>
      <c r="G35" s="128"/>
      <c r="H35" s="128"/>
    </row>
    <row r="36" spans="1:8" ht="18" customHeight="1">
      <c r="A36" s="371" t="s">
        <v>59</v>
      </c>
      <c r="B36" s="372"/>
      <c r="C36" s="373"/>
      <c r="D36" s="135"/>
      <c r="E36" s="135"/>
      <c r="F36" s="128"/>
      <c r="G36" s="128"/>
      <c r="H36" s="128"/>
    </row>
    <row r="37" spans="1:8" ht="15.75" customHeight="1">
      <c r="A37" s="365" t="s">
        <v>60</v>
      </c>
      <c r="B37" s="366"/>
      <c r="C37" s="367"/>
      <c r="D37" s="133">
        <v>170</v>
      </c>
      <c r="E37" s="133">
        <v>170</v>
      </c>
      <c r="F37" s="128"/>
      <c r="G37" s="128"/>
      <c r="H37" s="128"/>
    </row>
    <row r="38" spans="1:8" ht="15.75" customHeight="1">
      <c r="A38" s="365" t="s">
        <v>61</v>
      </c>
      <c r="B38" s="366"/>
      <c r="C38" s="367"/>
      <c r="D38" s="133">
        <v>484</v>
      </c>
      <c r="E38" s="133">
        <v>484</v>
      </c>
      <c r="F38" s="128"/>
      <c r="G38" s="128"/>
      <c r="H38" s="128"/>
    </row>
    <row r="39" spans="1:8" ht="15.75" customHeight="1">
      <c r="A39" s="365" t="s">
        <v>62</v>
      </c>
      <c r="B39" s="366"/>
      <c r="C39" s="367"/>
      <c r="D39" s="133">
        <v>663</v>
      </c>
      <c r="E39" s="133">
        <v>663</v>
      </c>
      <c r="F39" s="128"/>
      <c r="G39" s="128"/>
      <c r="H39" s="128"/>
    </row>
    <row r="40" spans="1:8" ht="18" customHeight="1">
      <c r="A40" s="371" t="s">
        <v>63</v>
      </c>
      <c r="B40" s="372"/>
      <c r="C40" s="373"/>
      <c r="D40" s="135"/>
      <c r="E40" s="135"/>
      <c r="F40" s="128"/>
      <c r="G40" s="128"/>
      <c r="H40" s="128"/>
    </row>
    <row r="41" spans="1:8" ht="15.75" customHeight="1">
      <c r="A41" s="365" t="s">
        <v>498</v>
      </c>
      <c r="B41" s="366"/>
      <c r="C41" s="367"/>
      <c r="D41" s="137" t="s">
        <v>507</v>
      </c>
      <c r="E41" s="137" t="s">
        <v>402</v>
      </c>
      <c r="F41" s="128"/>
      <c r="G41" s="128"/>
      <c r="H41" s="128"/>
    </row>
    <row r="42" spans="1:8" ht="15.75" customHeight="1">
      <c r="A42" s="365" t="s">
        <v>499</v>
      </c>
      <c r="B42" s="366"/>
      <c r="C42" s="367"/>
      <c r="D42" s="137" t="s">
        <v>505</v>
      </c>
      <c r="E42" s="137" t="s">
        <v>402</v>
      </c>
      <c r="F42" s="128"/>
      <c r="G42" s="128"/>
      <c r="H42" s="128"/>
    </row>
    <row r="43" spans="1:8" ht="15.75" customHeight="1">
      <c r="A43" s="365" t="s">
        <v>500</v>
      </c>
      <c r="B43" s="366"/>
      <c r="C43" s="367"/>
      <c r="D43" s="137" t="s">
        <v>506</v>
      </c>
      <c r="E43" s="137" t="s">
        <v>402</v>
      </c>
      <c r="F43" s="128"/>
      <c r="G43" s="128"/>
      <c r="H43" s="128"/>
    </row>
    <row r="44" spans="1:8" ht="15.75" customHeight="1">
      <c r="A44" s="365" t="s">
        <v>501</v>
      </c>
      <c r="B44" s="366"/>
      <c r="C44" s="367"/>
      <c r="D44" s="137" t="s">
        <v>503</v>
      </c>
      <c r="E44" s="137" t="s">
        <v>402</v>
      </c>
      <c r="F44" s="128"/>
      <c r="G44" s="128"/>
      <c r="H44" s="128"/>
    </row>
    <row r="45" spans="1:8" ht="15.75" customHeight="1">
      <c r="A45" s="365" t="s">
        <v>502</v>
      </c>
      <c r="B45" s="366"/>
      <c r="C45" s="367"/>
      <c r="D45" s="137" t="s">
        <v>504</v>
      </c>
      <c r="E45" s="137" t="s">
        <v>402</v>
      </c>
      <c r="F45" s="128"/>
      <c r="G45" s="128"/>
      <c r="H45" s="128"/>
    </row>
    <row r="46" spans="1:8" ht="15.75" customHeight="1">
      <c r="A46" s="368" t="s">
        <v>64</v>
      </c>
      <c r="B46" s="369"/>
      <c r="C46" s="370"/>
      <c r="D46" s="138">
        <v>35</v>
      </c>
      <c r="E46" s="137">
        <v>35</v>
      </c>
      <c r="F46" s="128"/>
      <c r="G46" s="128"/>
      <c r="H46" s="128"/>
    </row>
    <row r="47" spans="1:8">
      <c r="A47" s="197"/>
      <c r="B47" s="198"/>
      <c r="C47" s="140"/>
      <c r="D47" s="140"/>
      <c r="E47" s="140"/>
      <c r="F47" s="140"/>
      <c r="G47" s="128"/>
      <c r="H47" s="128"/>
    </row>
    <row r="48" spans="1:8">
      <c r="A48" s="139"/>
      <c r="B48" s="140"/>
      <c r="C48" s="140"/>
      <c r="D48" s="140"/>
      <c r="E48" s="140"/>
      <c r="F48" s="140"/>
      <c r="G48" s="128"/>
      <c r="H48" s="128"/>
    </row>
    <row r="49" spans="1:8">
      <c r="A49" s="139"/>
      <c r="B49" s="128"/>
      <c r="C49" s="128"/>
      <c r="D49" s="128"/>
      <c r="E49" s="128"/>
      <c r="F49" s="128"/>
      <c r="G49" s="128"/>
      <c r="H49" s="128"/>
    </row>
    <row r="50" spans="1:8" ht="18">
      <c r="A50" s="129" t="s">
        <v>65</v>
      </c>
      <c r="B50" s="130"/>
      <c r="C50" s="130"/>
      <c r="D50" s="130"/>
      <c r="E50" s="130"/>
      <c r="F50" s="130"/>
      <c r="G50" s="130"/>
      <c r="H50" s="130"/>
    </row>
    <row r="51" spans="1:8">
      <c r="A51" s="130"/>
      <c r="B51" s="130"/>
      <c r="C51" s="130"/>
      <c r="D51" s="130"/>
      <c r="E51" s="130"/>
      <c r="F51" s="130"/>
      <c r="G51" s="130"/>
      <c r="H51" s="128"/>
    </row>
    <row r="52" spans="1:8" ht="16">
      <c r="A52" s="141" t="s">
        <v>66</v>
      </c>
      <c r="B52" s="142"/>
      <c r="C52" s="142"/>
      <c r="D52" s="142"/>
      <c r="E52" s="142"/>
      <c r="F52" s="142"/>
      <c r="G52" s="130"/>
      <c r="H52" s="128"/>
    </row>
    <row r="53" spans="1:8" ht="16">
      <c r="A53" s="143" t="s">
        <v>0</v>
      </c>
      <c r="B53" s="144" t="s">
        <v>484</v>
      </c>
      <c r="C53" s="145" t="s">
        <v>404</v>
      </c>
      <c r="D53" s="145" t="s">
        <v>405</v>
      </c>
      <c r="E53" s="145" t="s">
        <v>485</v>
      </c>
      <c r="F53" s="145" t="s">
        <v>486</v>
      </c>
      <c r="G53" s="130"/>
      <c r="H53" s="128"/>
    </row>
    <row r="54" spans="1:8">
      <c r="A54" s="146" t="s">
        <v>67</v>
      </c>
      <c r="B54" s="147" t="s">
        <v>403</v>
      </c>
      <c r="C54" s="147" t="s">
        <v>403</v>
      </c>
      <c r="D54" s="147" t="s">
        <v>403</v>
      </c>
      <c r="E54" s="147" t="s">
        <v>403</v>
      </c>
      <c r="F54" s="147" t="s">
        <v>403</v>
      </c>
      <c r="G54" s="130"/>
      <c r="H54" s="128"/>
    </row>
    <row r="55" spans="1:8" ht="29.25" customHeight="1">
      <c r="A55" s="146" t="s">
        <v>68</v>
      </c>
      <c r="B55" s="148" t="s">
        <v>69</v>
      </c>
      <c r="C55" s="148" t="s">
        <v>69</v>
      </c>
      <c r="D55" s="148" t="s">
        <v>69</v>
      </c>
      <c r="E55" s="148" t="s">
        <v>492</v>
      </c>
      <c r="F55" s="148" t="s">
        <v>69</v>
      </c>
      <c r="G55" s="130"/>
      <c r="H55" s="128"/>
    </row>
    <row r="56" spans="1:8">
      <c r="A56" s="146" t="s">
        <v>70</v>
      </c>
      <c r="B56" s="147">
        <v>4</v>
      </c>
      <c r="C56" s="147">
        <v>3</v>
      </c>
      <c r="D56" s="147">
        <v>3</v>
      </c>
      <c r="E56" s="147">
        <v>4</v>
      </c>
      <c r="F56" s="147">
        <v>4</v>
      </c>
      <c r="G56" s="130"/>
      <c r="H56" s="128"/>
    </row>
    <row r="57" spans="1:8">
      <c r="A57" s="146" t="s">
        <v>71</v>
      </c>
      <c r="B57" s="149" t="s">
        <v>72</v>
      </c>
      <c r="C57" s="149" t="s">
        <v>407</v>
      </c>
      <c r="D57" s="149" t="s">
        <v>407</v>
      </c>
      <c r="E57" s="149" t="s">
        <v>496</v>
      </c>
      <c r="F57" s="149" t="s">
        <v>491</v>
      </c>
      <c r="G57" s="130"/>
      <c r="H57" s="128"/>
    </row>
    <row r="58" spans="1:8" ht="15">
      <c r="A58" s="146" t="s">
        <v>383</v>
      </c>
      <c r="B58" s="150">
        <v>1229</v>
      </c>
      <c r="C58" s="150">
        <v>999</v>
      </c>
      <c r="D58" s="150">
        <v>999</v>
      </c>
      <c r="E58" s="150">
        <v>1364</v>
      </c>
      <c r="F58" s="150">
        <v>1398</v>
      </c>
      <c r="G58" s="130"/>
      <c r="H58" s="128"/>
    </row>
    <row r="59" spans="1:8" ht="26">
      <c r="A59" s="146" t="s">
        <v>73</v>
      </c>
      <c r="B59" s="147" t="s">
        <v>245</v>
      </c>
      <c r="C59" s="147" t="s">
        <v>408</v>
      </c>
      <c r="D59" s="147" t="s">
        <v>411</v>
      </c>
      <c r="E59" s="148" t="s">
        <v>494</v>
      </c>
      <c r="F59" s="147" t="s">
        <v>489</v>
      </c>
      <c r="G59" s="130"/>
      <c r="H59" s="128"/>
    </row>
    <row r="60" spans="1:8">
      <c r="A60" s="146" t="s">
        <v>74</v>
      </c>
      <c r="B60" s="147" t="s">
        <v>75</v>
      </c>
      <c r="C60" s="147" t="s">
        <v>409</v>
      </c>
      <c r="D60" s="147" t="s">
        <v>410</v>
      </c>
      <c r="E60" s="147" t="s">
        <v>495</v>
      </c>
      <c r="F60" s="147" t="s">
        <v>490</v>
      </c>
      <c r="G60" s="130"/>
      <c r="H60" s="128"/>
    </row>
    <row r="61" spans="1:8">
      <c r="A61" s="146" t="s">
        <v>76</v>
      </c>
      <c r="B61" s="149" t="s">
        <v>77</v>
      </c>
      <c r="C61" s="149" t="s">
        <v>77</v>
      </c>
      <c r="D61" s="149" t="s">
        <v>77</v>
      </c>
      <c r="E61" s="149" t="s">
        <v>493</v>
      </c>
      <c r="F61" s="149" t="s">
        <v>77</v>
      </c>
      <c r="G61" s="130"/>
      <c r="H61" s="128"/>
    </row>
    <row r="62" spans="1:8" ht="16">
      <c r="A62" s="151" t="s">
        <v>78</v>
      </c>
      <c r="B62" s="152"/>
      <c r="C62" s="152"/>
      <c r="D62" s="152"/>
      <c r="E62" s="152"/>
      <c r="F62" s="152"/>
      <c r="G62" s="130"/>
      <c r="H62" s="128"/>
    </row>
    <row r="63" spans="1:8" ht="26">
      <c r="A63" s="146" t="s">
        <v>79</v>
      </c>
      <c r="B63" s="148" t="s">
        <v>81</v>
      </c>
      <c r="C63" s="148" t="s">
        <v>406</v>
      </c>
      <c r="D63" s="148" t="s">
        <v>406</v>
      </c>
      <c r="E63" s="148" t="s">
        <v>406</v>
      </c>
      <c r="F63" s="148" t="s">
        <v>497</v>
      </c>
      <c r="G63" s="130"/>
      <c r="H63" s="128"/>
    </row>
    <row r="64" spans="1:8">
      <c r="A64" s="146" t="s">
        <v>97</v>
      </c>
      <c r="B64" s="148" t="s">
        <v>2</v>
      </c>
      <c r="C64" s="148" t="s">
        <v>2</v>
      </c>
      <c r="D64" s="148" t="s">
        <v>2</v>
      </c>
      <c r="E64" s="148" t="s">
        <v>2</v>
      </c>
      <c r="F64" s="148" t="s">
        <v>2</v>
      </c>
      <c r="G64" s="130"/>
      <c r="H64" s="128"/>
    </row>
    <row r="65" spans="1:8">
      <c r="A65" s="146" t="s">
        <v>80</v>
      </c>
      <c r="B65" s="148" t="s">
        <v>2</v>
      </c>
      <c r="C65" s="148" t="s">
        <v>2</v>
      </c>
      <c r="D65" s="148" t="s">
        <v>2</v>
      </c>
      <c r="E65" s="148" t="s">
        <v>2</v>
      </c>
      <c r="F65" s="148" t="s">
        <v>2</v>
      </c>
      <c r="G65" s="130"/>
      <c r="H65" s="128"/>
    </row>
    <row r="66" spans="1:8">
      <c r="A66" s="146" t="s">
        <v>82</v>
      </c>
      <c r="B66" s="148" t="s">
        <v>2</v>
      </c>
      <c r="C66" s="148" t="s">
        <v>2</v>
      </c>
      <c r="D66" s="148" t="s">
        <v>2</v>
      </c>
      <c r="E66" s="148" t="s">
        <v>2</v>
      </c>
      <c r="F66" s="148" t="s">
        <v>2</v>
      </c>
      <c r="G66" s="130"/>
      <c r="H66" s="128"/>
    </row>
    <row r="67" spans="1:8">
      <c r="A67" s="128"/>
      <c r="B67" s="128"/>
      <c r="C67" s="128"/>
      <c r="D67" s="128"/>
      <c r="E67" s="128"/>
      <c r="F67" s="128"/>
      <c r="G67" s="128"/>
      <c r="H67" s="128"/>
    </row>
    <row r="68" spans="1:8">
      <c r="A68" s="128"/>
      <c r="B68" s="128"/>
      <c r="C68" s="128"/>
      <c r="D68" s="128"/>
      <c r="E68" s="128"/>
      <c r="F68" s="128"/>
      <c r="G68" s="128"/>
      <c r="H68" s="128"/>
    </row>
    <row r="69" spans="1:8" ht="34.5" customHeight="1">
      <c r="A69" s="153" t="s">
        <v>106</v>
      </c>
      <c r="B69" s="357" t="s">
        <v>83</v>
      </c>
      <c r="C69" s="358"/>
      <c r="D69" s="358"/>
      <c r="E69" s="362" t="s">
        <v>84</v>
      </c>
      <c r="F69" s="363"/>
      <c r="G69" s="364"/>
      <c r="H69" s="154" t="s">
        <v>384</v>
      </c>
    </row>
    <row r="70" spans="1:8" ht="39">
      <c r="A70" s="155"/>
      <c r="B70" s="156" t="s">
        <v>85</v>
      </c>
      <c r="C70" s="157" t="s">
        <v>86</v>
      </c>
      <c r="D70" s="157" t="s">
        <v>87</v>
      </c>
      <c r="E70" s="157" t="s">
        <v>88</v>
      </c>
      <c r="F70" s="157" t="s">
        <v>89</v>
      </c>
      <c r="G70" s="157" t="s">
        <v>99</v>
      </c>
      <c r="H70" s="157" t="s">
        <v>90</v>
      </c>
    </row>
    <row r="71" spans="1:8" ht="16">
      <c r="A71" s="359" t="s">
        <v>91</v>
      </c>
      <c r="B71" s="360"/>
      <c r="C71" s="360"/>
      <c r="D71" s="360"/>
      <c r="E71" s="360"/>
      <c r="F71" s="360"/>
      <c r="G71" s="360"/>
      <c r="H71" s="361"/>
    </row>
    <row r="72" spans="1:8">
      <c r="A72" s="158" t="s">
        <v>516</v>
      </c>
      <c r="B72" s="147" t="s">
        <v>385</v>
      </c>
      <c r="C72" s="147">
        <v>165</v>
      </c>
      <c r="D72" s="159">
        <v>14.9</v>
      </c>
      <c r="E72" s="159" t="s">
        <v>412</v>
      </c>
      <c r="F72" s="159" t="s">
        <v>413</v>
      </c>
      <c r="G72" s="160" t="s">
        <v>414</v>
      </c>
      <c r="H72" s="160" t="s">
        <v>415</v>
      </c>
    </row>
    <row r="73" spans="1:8" ht="16">
      <c r="A73" s="359" t="s">
        <v>515</v>
      </c>
      <c r="B73" s="360"/>
      <c r="C73" s="360"/>
      <c r="D73" s="360"/>
      <c r="E73" s="360"/>
      <c r="F73" s="360"/>
      <c r="G73" s="360"/>
      <c r="H73" s="361"/>
    </row>
    <row r="74" spans="1:8">
      <c r="A74" s="158" t="s">
        <v>517</v>
      </c>
      <c r="B74" s="147" t="s">
        <v>518</v>
      </c>
      <c r="C74" s="147">
        <v>178</v>
      </c>
      <c r="D74" s="159">
        <v>13.9</v>
      </c>
      <c r="E74" s="159" t="s">
        <v>519</v>
      </c>
      <c r="F74" s="159" t="s">
        <v>520</v>
      </c>
      <c r="G74" s="160" t="s">
        <v>521</v>
      </c>
      <c r="H74" s="160" t="s">
        <v>522</v>
      </c>
    </row>
    <row r="75" spans="1:8" ht="16">
      <c r="A75" s="359" t="s">
        <v>401</v>
      </c>
      <c r="B75" s="360"/>
      <c r="C75" s="360"/>
      <c r="D75" s="360"/>
      <c r="E75" s="360"/>
      <c r="F75" s="360"/>
      <c r="G75" s="360"/>
      <c r="H75" s="361"/>
    </row>
    <row r="76" spans="1:8">
      <c r="A76" s="158" t="s">
        <v>508</v>
      </c>
      <c r="B76" s="147" t="s">
        <v>416</v>
      </c>
      <c r="C76" s="147">
        <v>180</v>
      </c>
      <c r="D76" s="159">
        <v>11.9</v>
      </c>
      <c r="E76" s="159" t="s">
        <v>418</v>
      </c>
      <c r="F76" s="159" t="s">
        <v>419</v>
      </c>
      <c r="G76" s="160" t="s">
        <v>420</v>
      </c>
      <c r="H76" s="160" t="s">
        <v>421</v>
      </c>
    </row>
    <row r="77" spans="1:8">
      <c r="A77" s="158" t="s">
        <v>509</v>
      </c>
      <c r="B77" s="147" t="s">
        <v>417</v>
      </c>
      <c r="C77" s="147">
        <v>196</v>
      </c>
      <c r="D77" s="159">
        <v>9.9</v>
      </c>
      <c r="E77" s="159" t="s">
        <v>422</v>
      </c>
      <c r="F77" s="159" t="s">
        <v>423</v>
      </c>
      <c r="G77" s="160" t="s">
        <v>424</v>
      </c>
      <c r="H77" s="160" t="s">
        <v>425</v>
      </c>
    </row>
    <row r="78" spans="1:8">
      <c r="A78" s="158" t="s">
        <v>510</v>
      </c>
      <c r="B78" s="147" t="s">
        <v>511</v>
      </c>
      <c r="C78" s="147">
        <v>210</v>
      </c>
      <c r="D78" s="159">
        <v>8.5</v>
      </c>
      <c r="E78" s="159" t="s">
        <v>512</v>
      </c>
      <c r="F78" s="159" t="s">
        <v>414</v>
      </c>
      <c r="G78" s="160" t="s">
        <v>513</v>
      </c>
      <c r="H78" s="160" t="s">
        <v>514</v>
      </c>
    </row>
    <row r="79" spans="1:8" ht="75" customHeight="1">
      <c r="A79" s="356" t="s">
        <v>92</v>
      </c>
      <c r="B79" s="356"/>
      <c r="C79" s="356"/>
      <c r="D79" s="356"/>
      <c r="E79" s="356"/>
      <c r="F79" s="356"/>
      <c r="G79" s="356"/>
      <c r="H79" s="356"/>
    </row>
    <row r="80" spans="1:8" hidden="1">
      <c r="A80" s="161"/>
      <c r="B80" s="127"/>
      <c r="C80" s="127"/>
      <c r="D80" s="127"/>
      <c r="E80" s="127"/>
      <c r="F80" s="127"/>
      <c r="G80" s="127"/>
      <c r="H80" s="127"/>
    </row>
    <row r="81" spans="1:8" hidden="1">
      <c r="A81" s="162"/>
      <c r="B81" s="127"/>
      <c r="C81" s="127"/>
      <c r="D81" s="127"/>
      <c r="E81" s="127"/>
      <c r="F81" s="127"/>
      <c r="G81" s="127"/>
      <c r="H81" s="127"/>
    </row>
    <row r="82" spans="1:8" hidden="1">
      <c r="A82" s="162"/>
      <c r="B82" s="127"/>
      <c r="C82" s="127"/>
      <c r="D82" s="127"/>
      <c r="E82" s="127"/>
      <c r="F82" s="127"/>
      <c r="G82" s="127"/>
      <c r="H82" s="127"/>
    </row>
    <row r="83" spans="1:8" hidden="1">
      <c r="A83" s="162"/>
      <c r="B83" s="127"/>
      <c r="C83" s="127"/>
      <c r="D83" s="127"/>
      <c r="E83" s="127"/>
      <c r="F83" s="127"/>
      <c r="G83" s="127"/>
      <c r="H83" s="127"/>
    </row>
    <row r="84" spans="1:8" hidden="1">
      <c r="A84" s="127"/>
      <c r="B84" s="127"/>
      <c r="C84" s="127"/>
      <c r="D84" s="127"/>
      <c r="E84" s="127"/>
      <c r="F84" s="127"/>
      <c r="G84" s="127"/>
      <c r="H84" s="127"/>
    </row>
    <row r="85" spans="1:8" hidden="1">
      <c r="A85" s="127"/>
      <c r="B85" s="127"/>
      <c r="C85" s="127"/>
      <c r="D85" s="127"/>
      <c r="E85" s="127"/>
      <c r="F85" s="127"/>
      <c r="G85" s="127"/>
      <c r="H85" s="127"/>
    </row>
    <row r="86" spans="1:8" hidden="1">
      <c r="A86" s="127"/>
      <c r="B86" s="127"/>
      <c r="C86" s="127"/>
      <c r="D86" s="127"/>
      <c r="E86" s="127"/>
      <c r="F86" s="127"/>
      <c r="G86" s="127"/>
      <c r="H86" s="127"/>
    </row>
    <row r="87" spans="1:8" hidden="1">
      <c r="A87" s="127"/>
      <c r="B87" s="127"/>
      <c r="C87" s="127"/>
      <c r="D87" s="127"/>
      <c r="E87" s="127"/>
      <c r="F87" s="127"/>
      <c r="G87" s="127"/>
      <c r="H87" s="127"/>
    </row>
    <row r="88" spans="1:8" hidden="1">
      <c r="A88" s="127"/>
      <c r="B88" s="127"/>
      <c r="C88" s="127"/>
      <c r="D88" s="127"/>
      <c r="E88" s="127"/>
      <c r="F88" s="127"/>
      <c r="G88" s="127"/>
      <c r="H88" s="127"/>
    </row>
    <row r="89" spans="1:8" hidden="1">
      <c r="A89" s="127"/>
      <c r="B89" s="127"/>
      <c r="C89" s="127"/>
      <c r="D89" s="127"/>
      <c r="E89" s="127"/>
      <c r="F89" s="127"/>
      <c r="G89" s="127"/>
      <c r="H89" s="127"/>
    </row>
    <row r="90" spans="1:8" hidden="1">
      <c r="A90" s="127"/>
      <c r="B90" s="127"/>
      <c r="C90" s="127"/>
      <c r="D90" s="127"/>
      <c r="E90" s="127"/>
      <c r="F90" s="127"/>
      <c r="G90" s="127"/>
      <c r="H90" s="127"/>
    </row>
    <row r="91" spans="1:8" hidden="1">
      <c r="A91" s="127"/>
      <c r="B91" s="127"/>
      <c r="C91" s="127"/>
      <c r="D91" s="127"/>
      <c r="E91" s="127"/>
      <c r="F91" s="127"/>
      <c r="G91" s="127"/>
      <c r="H91" s="127"/>
    </row>
    <row r="92" spans="1:8" hidden="1">
      <c r="A92" s="127"/>
      <c r="B92" s="127"/>
      <c r="C92" s="127"/>
      <c r="D92" s="127"/>
      <c r="E92" s="127"/>
      <c r="F92" s="127"/>
      <c r="G92" s="127"/>
      <c r="H92" s="127"/>
    </row>
    <row r="93" spans="1:8" hidden="1">
      <c r="A93" s="127"/>
      <c r="B93" s="127"/>
      <c r="C93" s="127"/>
      <c r="D93" s="127"/>
      <c r="E93" s="127"/>
      <c r="F93" s="127"/>
      <c r="G93" s="127"/>
      <c r="H93" s="127"/>
    </row>
    <row r="94" spans="1:8" hidden="1">
      <c r="A94" s="127"/>
      <c r="B94" s="127"/>
      <c r="C94" s="127"/>
      <c r="D94" s="127"/>
      <c r="E94" s="127"/>
      <c r="F94" s="127"/>
      <c r="G94" s="127"/>
      <c r="H94" s="127"/>
    </row>
    <row r="95" spans="1:8" hidden="1">
      <c r="A95" s="127"/>
      <c r="B95" s="127"/>
      <c r="C95" s="127"/>
      <c r="D95" s="127"/>
      <c r="E95" s="127"/>
      <c r="F95" s="127"/>
      <c r="G95" s="127"/>
      <c r="H95" s="127"/>
    </row>
    <row r="96" spans="1:8" hidden="1">
      <c r="A96" s="127"/>
      <c r="B96" s="127"/>
      <c r="C96" s="127"/>
      <c r="D96" s="127"/>
      <c r="E96" s="127"/>
      <c r="F96" s="127"/>
      <c r="G96" s="127"/>
      <c r="H96" s="127"/>
    </row>
    <row r="97" spans="1:8" hidden="1">
      <c r="A97" s="127"/>
      <c r="B97" s="127"/>
      <c r="C97" s="127"/>
      <c r="D97" s="127"/>
      <c r="E97" s="127"/>
      <c r="F97" s="127"/>
      <c r="G97" s="127"/>
      <c r="H97" s="127"/>
    </row>
    <row r="98" spans="1:8" hidden="1">
      <c r="A98" s="127"/>
      <c r="B98" s="127"/>
      <c r="C98" s="127"/>
      <c r="D98" s="127"/>
      <c r="E98" s="127"/>
      <c r="F98" s="127"/>
      <c r="G98" s="127"/>
      <c r="H98" s="127"/>
    </row>
    <row r="99" spans="1:8" hidden="1">
      <c r="A99" s="127"/>
      <c r="B99" s="127"/>
      <c r="C99" s="127"/>
      <c r="D99" s="127"/>
      <c r="E99" s="127"/>
      <c r="F99" s="127"/>
      <c r="G99" s="127"/>
      <c r="H99" s="127"/>
    </row>
    <row r="100" spans="1:8" hidden="1">
      <c r="A100" s="163"/>
      <c r="B100" s="127"/>
      <c r="C100" s="127"/>
      <c r="D100" s="127"/>
      <c r="E100" s="127"/>
      <c r="F100" s="127"/>
      <c r="G100" s="127"/>
      <c r="H100" s="127"/>
    </row>
    <row r="101" spans="1:8" hidden="1">
      <c r="A101" s="127"/>
      <c r="B101" s="127"/>
      <c r="C101" s="127"/>
      <c r="D101" s="127"/>
      <c r="E101" s="127"/>
      <c r="F101" s="127"/>
      <c r="G101" s="127"/>
      <c r="H101" s="127"/>
    </row>
    <row r="102" spans="1:8" hidden="1">
      <c r="A102" s="127"/>
      <c r="B102" s="127"/>
      <c r="C102" s="127"/>
      <c r="D102" s="127"/>
      <c r="E102" s="127"/>
      <c r="F102" s="127"/>
      <c r="G102" s="127"/>
      <c r="H102" s="127"/>
    </row>
    <row r="103" spans="1:8" s="164" customFormat="1" ht="15" hidden="1" customHeight="1"/>
    <row r="104" spans="1:8" s="164" customFormat="1" ht="15" hidden="1" customHeight="1"/>
    <row r="105" spans="1:8" s="164" customFormat="1" ht="16.5" hidden="1" customHeight="1"/>
    <row r="106" spans="1:8" hidden="1">
      <c r="A106" s="127"/>
      <c r="B106" s="127"/>
      <c r="C106" s="127"/>
      <c r="D106" s="127"/>
      <c r="E106" s="127"/>
      <c r="F106" s="127"/>
      <c r="G106" s="127"/>
      <c r="H106" s="127"/>
    </row>
    <row r="107" spans="1:8" hidden="1">
      <c r="A107" s="127"/>
      <c r="B107" s="127"/>
      <c r="C107" s="127"/>
      <c r="D107" s="127"/>
      <c r="E107" s="127"/>
      <c r="F107" s="127"/>
      <c r="G107" s="127"/>
      <c r="H107" s="127"/>
    </row>
    <row r="108" spans="1:8" hidden="1">
      <c r="A108" s="127"/>
      <c r="B108" s="127"/>
      <c r="C108" s="127"/>
      <c r="D108" s="127"/>
      <c r="E108" s="127"/>
      <c r="F108" s="127"/>
      <c r="G108" s="127"/>
      <c r="H108" s="127"/>
    </row>
    <row r="109" spans="1:8" hidden="1">
      <c r="A109" s="127"/>
      <c r="B109" s="127"/>
      <c r="C109" s="127"/>
      <c r="D109" s="127"/>
      <c r="E109" s="127"/>
      <c r="F109" s="127"/>
      <c r="G109" s="127"/>
      <c r="H109" s="127"/>
    </row>
    <row r="110" spans="1:8" hidden="1">
      <c r="A110" s="127"/>
      <c r="B110" s="127"/>
      <c r="C110" s="127"/>
      <c r="D110" s="127"/>
      <c r="E110" s="127"/>
      <c r="F110" s="127"/>
      <c r="G110" s="127"/>
      <c r="H110" s="127"/>
    </row>
    <row r="111" spans="1:8" hidden="1">
      <c r="A111" s="127"/>
      <c r="B111" s="127"/>
      <c r="C111" s="127"/>
      <c r="D111" s="127"/>
      <c r="E111" s="127"/>
      <c r="F111" s="127"/>
      <c r="G111" s="127"/>
      <c r="H111" s="127"/>
    </row>
    <row r="112" spans="1:8" hidden="1">
      <c r="A112" s="127"/>
      <c r="B112" s="127"/>
      <c r="C112" s="127"/>
      <c r="D112" s="127"/>
      <c r="E112" s="127"/>
      <c r="F112" s="127"/>
      <c r="G112" s="127"/>
      <c r="H112" s="127"/>
    </row>
    <row r="113" spans="1:8" hidden="1">
      <c r="A113" s="127"/>
      <c r="B113" s="127"/>
      <c r="C113" s="127"/>
      <c r="D113" s="127"/>
      <c r="E113" s="127"/>
      <c r="F113" s="127"/>
      <c r="G113" s="127"/>
      <c r="H113" s="127"/>
    </row>
    <row r="114" spans="1:8" hidden="1">
      <c r="A114" s="127"/>
      <c r="B114" s="127"/>
      <c r="C114" s="127"/>
      <c r="D114" s="127"/>
      <c r="E114" s="127"/>
      <c r="F114" s="127"/>
      <c r="G114" s="127"/>
      <c r="H114" s="127"/>
    </row>
    <row r="115" spans="1:8" ht="14.25" hidden="1" customHeight="1">
      <c r="A115" s="127"/>
      <c r="B115" s="127"/>
      <c r="C115" s="127"/>
      <c r="D115" s="127"/>
      <c r="E115" s="127"/>
      <c r="F115" s="127"/>
      <c r="G115" s="127"/>
      <c r="H115" s="127"/>
    </row>
    <row r="116" spans="1:8" ht="13.5" hidden="1" customHeight="1">
      <c r="A116" s="127"/>
      <c r="B116" s="127"/>
      <c r="C116" s="127"/>
      <c r="D116" s="127"/>
      <c r="E116" s="127"/>
      <c r="F116" s="127"/>
      <c r="G116" s="127"/>
      <c r="H116" s="127"/>
    </row>
    <row r="117" spans="1:8" ht="13.5" hidden="1" customHeight="1">
      <c r="A117" s="127"/>
      <c r="B117" s="127"/>
      <c r="C117" s="127"/>
      <c r="D117" s="127"/>
      <c r="E117" s="127"/>
      <c r="F117" s="127"/>
      <c r="G117" s="127"/>
      <c r="H117" s="127"/>
    </row>
    <row r="118" spans="1:8" ht="13.5" hidden="1" customHeight="1">
      <c r="A118" s="127"/>
      <c r="B118" s="127"/>
      <c r="C118" s="127"/>
      <c r="D118" s="127"/>
      <c r="E118" s="127"/>
      <c r="F118" s="127"/>
      <c r="G118" s="127"/>
      <c r="H118" s="127"/>
    </row>
    <row r="119" spans="1:8" ht="13.5" hidden="1" customHeight="1">
      <c r="A119" s="127"/>
      <c r="B119" s="127"/>
      <c r="C119" s="127"/>
      <c r="D119" s="127"/>
      <c r="E119" s="127"/>
      <c r="F119" s="127"/>
      <c r="G119" s="127"/>
      <c r="H119" s="127"/>
    </row>
    <row r="120" spans="1:8" s="165" customFormat="1" ht="14.25" hidden="1" customHeight="1"/>
    <row r="121" spans="1:8" s="165" customFormat="1" ht="14.25" hidden="1" customHeight="1"/>
    <row r="122" spans="1:8" s="165" customFormat="1" ht="14.25" hidden="1" customHeight="1"/>
    <row r="123" spans="1:8" s="165" customFormat="1" ht="14.25" hidden="1" customHeight="1"/>
    <row r="124" spans="1:8" s="165" customFormat="1" ht="14.25" hidden="1" customHeight="1"/>
    <row r="125" spans="1:8" hidden="1">
      <c r="A125" s="127"/>
      <c r="B125" s="127"/>
      <c r="C125" s="127"/>
      <c r="D125" s="127"/>
      <c r="E125" s="127"/>
      <c r="F125" s="127"/>
      <c r="G125" s="127"/>
      <c r="H125" s="127"/>
    </row>
    <row r="126" spans="1:8" ht="24.75" hidden="1" customHeight="1">
      <c r="A126" s="127"/>
      <c r="B126" s="127"/>
      <c r="C126" s="127"/>
      <c r="D126" s="127"/>
      <c r="E126" s="127"/>
      <c r="F126" s="127"/>
      <c r="G126" s="127"/>
      <c r="H126" s="127"/>
    </row>
    <row r="127" spans="1:8" hidden="1">
      <c r="A127" s="127"/>
      <c r="B127" s="127"/>
      <c r="C127" s="127"/>
      <c r="D127" s="127"/>
      <c r="E127" s="127"/>
      <c r="F127" s="127"/>
      <c r="G127" s="127"/>
      <c r="H127" s="127"/>
    </row>
    <row r="128" spans="1:8" hidden="1">
      <c r="A128" s="127"/>
      <c r="B128" s="127"/>
      <c r="C128" s="127"/>
      <c r="D128" s="127"/>
      <c r="E128" s="127"/>
      <c r="F128" s="127"/>
      <c r="G128" s="127"/>
      <c r="H128" s="127"/>
    </row>
    <row r="129" spans="1:8" hidden="1">
      <c r="A129" s="127"/>
      <c r="B129" s="127"/>
      <c r="C129" s="127"/>
      <c r="D129" s="127"/>
      <c r="E129" s="127"/>
      <c r="F129" s="127"/>
      <c r="G129" s="127"/>
      <c r="H129" s="127"/>
    </row>
    <row r="130" spans="1:8" hidden="1">
      <c r="A130" s="127"/>
      <c r="B130" s="127"/>
      <c r="C130" s="127"/>
      <c r="D130" s="127"/>
      <c r="E130" s="127"/>
      <c r="F130" s="127"/>
      <c r="G130" s="127"/>
      <c r="H130" s="127"/>
    </row>
    <row r="131" spans="1:8" hidden="1">
      <c r="A131" s="127"/>
      <c r="B131" s="127"/>
      <c r="C131" s="127"/>
      <c r="D131" s="127"/>
      <c r="E131" s="127"/>
      <c r="F131" s="127"/>
      <c r="G131" s="127"/>
      <c r="H131" s="127"/>
    </row>
    <row r="132" spans="1:8" hidden="1">
      <c r="A132" s="127"/>
      <c r="B132" s="127"/>
      <c r="C132" s="127"/>
      <c r="D132" s="127"/>
      <c r="E132" s="127"/>
      <c r="F132" s="127"/>
      <c r="G132" s="127"/>
      <c r="H132" s="127"/>
    </row>
    <row r="133" spans="1:8" ht="33.75" hidden="1" customHeight="1">
      <c r="A133" s="127"/>
      <c r="B133" s="127"/>
      <c r="C133" s="127"/>
      <c r="D133" s="127"/>
      <c r="E133" s="127"/>
      <c r="F133" s="127"/>
      <c r="G133" s="127"/>
      <c r="H133" s="127"/>
    </row>
    <row r="134" spans="1:8" hidden="1">
      <c r="A134" s="127"/>
      <c r="B134" s="127"/>
      <c r="C134" s="127"/>
      <c r="D134" s="127"/>
      <c r="E134" s="127"/>
      <c r="F134" s="127"/>
      <c r="G134" s="127"/>
      <c r="H134" s="127"/>
    </row>
    <row r="135" spans="1:8" hidden="1">
      <c r="A135" s="127"/>
      <c r="B135" s="127"/>
      <c r="C135" s="127"/>
      <c r="D135" s="127"/>
      <c r="E135" s="127"/>
      <c r="F135" s="127"/>
      <c r="G135" s="127"/>
      <c r="H135" s="127"/>
    </row>
    <row r="136" spans="1:8" hidden="1">
      <c r="A136" s="127"/>
      <c r="B136" s="127"/>
      <c r="C136" s="127"/>
      <c r="D136" s="127"/>
      <c r="E136" s="127"/>
      <c r="F136" s="127"/>
      <c r="G136" s="127"/>
      <c r="H136" s="127"/>
    </row>
    <row r="137" spans="1:8" hidden="1">
      <c r="A137" s="127"/>
      <c r="B137" s="127"/>
      <c r="C137" s="127"/>
      <c r="D137" s="127"/>
      <c r="E137" s="127"/>
      <c r="F137" s="127"/>
      <c r="G137" s="127"/>
      <c r="H137" s="127"/>
    </row>
    <row r="138" spans="1:8" hidden="1">
      <c r="A138" s="127"/>
      <c r="B138" s="127"/>
      <c r="C138" s="127"/>
      <c r="D138" s="127"/>
      <c r="E138" s="127"/>
      <c r="F138" s="127"/>
      <c r="G138" s="127"/>
      <c r="H138" s="127"/>
    </row>
    <row r="139" spans="1:8" hidden="1">
      <c r="A139" s="127"/>
      <c r="B139" s="127"/>
      <c r="C139" s="127"/>
      <c r="D139" s="127"/>
      <c r="E139" s="127"/>
      <c r="F139" s="127"/>
      <c r="G139" s="127"/>
      <c r="H139" s="127"/>
    </row>
    <row r="140" spans="1:8" hidden="1">
      <c r="A140" s="127"/>
      <c r="B140" s="127"/>
      <c r="C140" s="127"/>
      <c r="D140" s="127"/>
      <c r="E140" s="127"/>
      <c r="F140" s="127"/>
      <c r="G140" s="127"/>
      <c r="H140" s="127"/>
    </row>
    <row r="141" spans="1:8" hidden="1">
      <c r="A141" s="127"/>
      <c r="B141" s="127"/>
      <c r="C141" s="127"/>
      <c r="D141" s="127"/>
      <c r="E141" s="127"/>
      <c r="F141" s="127"/>
      <c r="G141" s="127"/>
      <c r="H141" s="127"/>
    </row>
    <row r="142" spans="1:8" hidden="1">
      <c r="A142" s="127"/>
      <c r="B142" s="127"/>
      <c r="C142" s="127"/>
      <c r="D142" s="127"/>
      <c r="E142" s="127"/>
      <c r="F142" s="127"/>
      <c r="G142" s="127"/>
      <c r="H142" s="127"/>
    </row>
    <row r="143" spans="1:8" hidden="1">
      <c r="A143" s="127"/>
      <c r="B143" s="127"/>
      <c r="C143" s="127"/>
      <c r="D143" s="127"/>
      <c r="E143" s="127"/>
      <c r="F143" s="127"/>
      <c r="G143" s="127"/>
      <c r="H143" s="127"/>
    </row>
    <row r="144" spans="1:8" hidden="1">
      <c r="A144" s="127"/>
      <c r="B144" s="127"/>
      <c r="C144" s="127"/>
      <c r="D144" s="127"/>
      <c r="E144" s="127"/>
      <c r="F144" s="127"/>
      <c r="G144" s="127"/>
      <c r="H144" s="127"/>
    </row>
    <row r="145" spans="1:8" hidden="1">
      <c r="A145" s="127"/>
      <c r="B145" s="127"/>
      <c r="C145" s="127"/>
      <c r="D145" s="127"/>
      <c r="E145" s="127"/>
      <c r="F145" s="127"/>
      <c r="G145" s="127"/>
      <c r="H145" s="127"/>
    </row>
    <row r="146" spans="1:8" hidden="1">
      <c r="A146" s="127"/>
      <c r="B146" s="127"/>
      <c r="C146" s="127"/>
      <c r="D146" s="127"/>
      <c r="E146" s="127"/>
      <c r="F146" s="127"/>
      <c r="G146" s="127"/>
      <c r="H146" s="127"/>
    </row>
    <row r="147" spans="1:8" hidden="1">
      <c r="A147" s="127"/>
      <c r="B147" s="127"/>
      <c r="C147" s="127"/>
      <c r="D147" s="127"/>
      <c r="E147" s="127"/>
      <c r="F147" s="127"/>
      <c r="G147" s="127"/>
      <c r="H147" s="127"/>
    </row>
    <row r="148" spans="1:8" hidden="1">
      <c r="A148" s="127"/>
      <c r="B148" s="127"/>
      <c r="C148" s="127"/>
      <c r="D148" s="127"/>
      <c r="E148" s="127"/>
      <c r="F148" s="127"/>
      <c r="G148" s="127"/>
      <c r="H148" s="127"/>
    </row>
    <row r="149" spans="1:8" hidden="1">
      <c r="A149" s="127"/>
      <c r="B149" s="127"/>
      <c r="C149" s="127"/>
      <c r="D149" s="127"/>
      <c r="E149" s="127"/>
      <c r="F149" s="127"/>
      <c r="G149" s="127"/>
      <c r="H149" s="127"/>
    </row>
    <row r="150" spans="1:8" hidden="1">
      <c r="A150" s="127"/>
      <c r="B150" s="127"/>
      <c r="C150" s="127"/>
      <c r="D150" s="127"/>
      <c r="E150" s="127"/>
      <c r="F150" s="127"/>
      <c r="G150" s="127"/>
      <c r="H150" s="127"/>
    </row>
    <row r="151" spans="1:8" hidden="1">
      <c r="A151" s="127"/>
      <c r="B151" s="127"/>
      <c r="C151" s="127"/>
      <c r="D151" s="127"/>
      <c r="E151" s="127"/>
      <c r="F151" s="127"/>
      <c r="G151" s="127"/>
      <c r="H151" s="127"/>
    </row>
    <row r="152" spans="1:8" hidden="1">
      <c r="A152" s="127"/>
      <c r="B152" s="127"/>
      <c r="C152" s="127"/>
      <c r="D152" s="127"/>
      <c r="E152" s="127"/>
      <c r="F152" s="127"/>
      <c r="G152" s="127"/>
      <c r="H152" s="127"/>
    </row>
    <row r="153" spans="1:8" hidden="1">
      <c r="A153" s="127"/>
      <c r="B153" s="127"/>
      <c r="C153" s="127"/>
      <c r="D153" s="127"/>
      <c r="E153" s="127"/>
      <c r="F153" s="127"/>
      <c r="G153" s="127"/>
      <c r="H153" s="127"/>
    </row>
    <row r="154" spans="1:8" hidden="1">
      <c r="A154" s="166"/>
      <c r="B154" s="167"/>
      <c r="C154" s="167"/>
      <c r="D154" s="167"/>
      <c r="E154" s="167"/>
      <c r="F154" s="167"/>
      <c r="G154" s="127"/>
      <c r="H154" s="127"/>
    </row>
    <row r="155" spans="1:8" hidden="1">
      <c r="A155" s="166"/>
      <c r="B155" s="167"/>
      <c r="C155" s="167"/>
      <c r="D155" s="167"/>
      <c r="E155" s="167"/>
      <c r="F155" s="167"/>
      <c r="G155" s="127"/>
      <c r="H155" s="127"/>
    </row>
    <row r="156" spans="1:8" hidden="1">
      <c r="A156" s="163"/>
      <c r="B156" s="127"/>
      <c r="C156" s="127"/>
      <c r="D156" s="127"/>
      <c r="E156" s="127"/>
      <c r="F156" s="127"/>
      <c r="G156" s="127"/>
      <c r="H156" s="127"/>
    </row>
    <row r="157" spans="1:8" hidden="1">
      <c r="A157" s="163"/>
      <c r="B157" s="127"/>
      <c r="C157" s="127"/>
      <c r="D157" s="127"/>
      <c r="E157" s="127"/>
      <c r="F157" s="127"/>
      <c r="G157" s="127"/>
      <c r="H157" s="127"/>
    </row>
    <row r="158" spans="1:8" hidden="1">
      <c r="A158" s="127"/>
      <c r="B158" s="127"/>
      <c r="C158" s="127"/>
      <c r="D158" s="127"/>
      <c r="E158" s="127"/>
      <c r="F158" s="127"/>
      <c r="G158" s="127"/>
      <c r="H158" s="127"/>
    </row>
    <row r="159" spans="1:8" hidden="1">
      <c r="A159" s="127"/>
      <c r="B159" s="127"/>
      <c r="C159" s="127"/>
      <c r="D159" s="127"/>
      <c r="E159" s="127"/>
      <c r="F159" s="127"/>
      <c r="G159" s="127"/>
      <c r="H159" s="127"/>
    </row>
    <row r="160" spans="1:8" hidden="1">
      <c r="A160" s="127"/>
      <c r="B160" s="127"/>
      <c r="C160" s="127"/>
      <c r="D160" s="127"/>
      <c r="E160" s="127"/>
      <c r="F160" s="127"/>
      <c r="G160" s="127"/>
      <c r="H160" s="127"/>
    </row>
    <row r="161" spans="1:8" hidden="1">
      <c r="A161" s="127"/>
      <c r="B161" s="127"/>
      <c r="C161" s="127"/>
      <c r="D161" s="127"/>
      <c r="E161" s="127"/>
      <c r="F161" s="127"/>
      <c r="G161" s="127"/>
      <c r="H161" s="127"/>
    </row>
    <row r="162" spans="1:8" hidden="1">
      <c r="A162" s="127"/>
      <c r="B162" s="127"/>
      <c r="C162" s="127"/>
      <c r="D162" s="127"/>
      <c r="E162" s="127"/>
      <c r="F162" s="127"/>
      <c r="G162" s="127"/>
      <c r="H162" s="127"/>
    </row>
    <row r="163" spans="1:8" hidden="1">
      <c r="A163" s="127"/>
      <c r="B163" s="127"/>
      <c r="C163" s="127"/>
      <c r="D163" s="127"/>
      <c r="E163" s="127"/>
      <c r="F163" s="127"/>
      <c r="G163" s="127"/>
      <c r="H163" s="127"/>
    </row>
    <row r="164" spans="1:8" hidden="1">
      <c r="A164" s="127"/>
      <c r="B164" s="127"/>
      <c r="C164" s="127"/>
      <c r="D164" s="127"/>
      <c r="E164" s="127"/>
      <c r="F164" s="127"/>
      <c r="G164" s="127"/>
      <c r="H164" s="127"/>
    </row>
    <row r="165" spans="1:8" hidden="1">
      <c r="A165" s="127"/>
      <c r="B165" s="127"/>
      <c r="C165" s="127"/>
      <c r="D165" s="127"/>
      <c r="E165" s="127"/>
      <c r="F165" s="127"/>
      <c r="G165" s="127"/>
      <c r="H165" s="127"/>
    </row>
    <row r="166" spans="1:8" hidden="1">
      <c r="A166" s="127"/>
      <c r="B166" s="127"/>
      <c r="C166" s="127"/>
      <c r="D166" s="127"/>
      <c r="E166" s="127"/>
      <c r="F166" s="127"/>
      <c r="G166" s="127"/>
      <c r="H166" s="127"/>
    </row>
    <row r="167" spans="1:8" hidden="1">
      <c r="A167" s="127"/>
      <c r="B167" s="127"/>
      <c r="C167" s="127"/>
      <c r="D167" s="127"/>
      <c r="E167" s="127"/>
      <c r="F167" s="127"/>
      <c r="G167" s="127"/>
      <c r="H167" s="127"/>
    </row>
    <row r="168" spans="1:8" hidden="1">
      <c r="A168" s="127"/>
      <c r="B168" s="127"/>
      <c r="C168" s="127"/>
      <c r="D168" s="127"/>
      <c r="E168" s="127"/>
      <c r="F168" s="127"/>
      <c r="G168" s="127"/>
      <c r="H168" s="127"/>
    </row>
    <row r="169" spans="1:8" hidden="1">
      <c r="A169" s="127"/>
      <c r="B169" s="127"/>
      <c r="C169" s="127"/>
      <c r="D169" s="127"/>
      <c r="E169" s="127"/>
      <c r="F169" s="127"/>
      <c r="G169" s="127"/>
      <c r="H169" s="127"/>
    </row>
    <row r="170" spans="1:8" hidden="1">
      <c r="A170" s="127"/>
      <c r="B170" s="127"/>
      <c r="C170" s="127"/>
      <c r="D170" s="127"/>
      <c r="E170" s="127"/>
      <c r="F170" s="127"/>
      <c r="G170" s="127"/>
      <c r="H170" s="127"/>
    </row>
    <row r="171" spans="1:8" hidden="1">
      <c r="A171" s="127"/>
      <c r="B171" s="127"/>
      <c r="C171" s="127"/>
      <c r="D171" s="127"/>
      <c r="E171" s="127"/>
      <c r="F171" s="127"/>
      <c r="G171" s="127"/>
      <c r="H171" s="127"/>
    </row>
    <row r="172" spans="1:8" hidden="1">
      <c r="A172" s="127"/>
      <c r="B172" s="127"/>
      <c r="C172" s="127"/>
      <c r="D172" s="127"/>
      <c r="E172" s="127"/>
      <c r="F172" s="127"/>
      <c r="G172" s="127"/>
      <c r="H172" s="127"/>
    </row>
    <row r="173" spans="1:8" hidden="1">
      <c r="A173" s="127"/>
      <c r="B173" s="127"/>
      <c r="C173" s="127"/>
      <c r="D173" s="127"/>
      <c r="E173" s="127"/>
      <c r="F173" s="127"/>
      <c r="G173" s="127"/>
      <c r="H173" s="127"/>
    </row>
    <row r="174" spans="1:8" hidden="1">
      <c r="A174" s="127"/>
      <c r="B174" s="127"/>
      <c r="C174" s="127"/>
      <c r="D174" s="127"/>
      <c r="E174" s="127"/>
      <c r="F174" s="127"/>
      <c r="G174" s="127"/>
      <c r="H174" s="127"/>
    </row>
    <row r="175" spans="1:8" hidden="1">
      <c r="A175" s="127"/>
      <c r="B175" s="127"/>
      <c r="C175" s="127"/>
      <c r="D175" s="127"/>
      <c r="E175" s="127"/>
      <c r="F175" s="127"/>
      <c r="G175" s="127"/>
      <c r="H175" s="127"/>
    </row>
    <row r="176" spans="1:8" hidden="1">
      <c r="A176" s="127"/>
      <c r="B176" s="127"/>
      <c r="C176" s="127"/>
      <c r="D176" s="127"/>
      <c r="E176" s="127"/>
      <c r="F176" s="127"/>
      <c r="G176" s="127"/>
      <c r="H176" s="127"/>
    </row>
    <row r="177" spans="1:8" ht="15" hidden="1">
      <c r="A177" s="168"/>
      <c r="B177" s="127"/>
      <c r="C177" s="127"/>
      <c r="D177" s="127"/>
      <c r="E177" s="127"/>
      <c r="F177" s="127"/>
      <c r="G177" s="127"/>
      <c r="H177" s="127"/>
    </row>
    <row r="178" spans="1:8" hidden="1">
      <c r="A178" s="127"/>
      <c r="B178" s="127"/>
      <c r="C178" s="127"/>
      <c r="D178" s="127"/>
      <c r="E178" s="127"/>
      <c r="F178" s="127"/>
      <c r="G178" s="127"/>
      <c r="H178" s="127"/>
    </row>
    <row r="179" spans="1:8" hidden="1">
      <c r="A179" s="127"/>
      <c r="B179" s="127"/>
      <c r="C179" s="127"/>
      <c r="D179" s="127"/>
      <c r="E179" s="127"/>
      <c r="F179" s="127"/>
      <c r="G179" s="127"/>
      <c r="H179" s="127"/>
    </row>
    <row r="180" spans="1:8" hidden="1">
      <c r="A180" s="127"/>
      <c r="B180" s="127"/>
      <c r="C180" s="127"/>
      <c r="D180" s="127"/>
      <c r="E180" s="127"/>
      <c r="F180" s="127"/>
      <c r="G180" s="127"/>
      <c r="H180" s="127"/>
    </row>
    <row r="181" spans="1:8" hidden="1">
      <c r="A181" s="127"/>
      <c r="B181" s="127"/>
      <c r="C181" s="127"/>
      <c r="D181" s="127"/>
      <c r="E181" s="127"/>
      <c r="F181" s="127"/>
      <c r="G181" s="127"/>
      <c r="H181" s="127"/>
    </row>
    <row r="182" spans="1:8" hidden="1">
      <c r="A182" s="127"/>
      <c r="B182" s="127"/>
      <c r="C182" s="127"/>
      <c r="D182" s="127"/>
      <c r="E182" s="127"/>
      <c r="F182" s="127"/>
      <c r="G182" s="127"/>
      <c r="H182" s="127"/>
    </row>
    <row r="183" spans="1:8" hidden="1">
      <c r="A183" s="127"/>
      <c r="B183" s="127"/>
      <c r="C183" s="127"/>
      <c r="D183" s="127"/>
      <c r="E183" s="127"/>
      <c r="F183" s="127"/>
      <c r="G183" s="127"/>
      <c r="H183" s="127"/>
    </row>
    <row r="184" spans="1:8" hidden="1">
      <c r="A184" s="127"/>
      <c r="B184" s="127"/>
      <c r="C184" s="127"/>
      <c r="D184" s="127"/>
      <c r="E184" s="127"/>
      <c r="F184" s="127"/>
      <c r="G184" s="127"/>
      <c r="H184" s="127"/>
    </row>
    <row r="185" spans="1:8" hidden="1">
      <c r="A185" s="127"/>
      <c r="B185" s="127"/>
      <c r="C185" s="127"/>
      <c r="D185" s="127"/>
      <c r="E185" s="127"/>
      <c r="F185" s="127"/>
      <c r="G185" s="127"/>
      <c r="H185" s="127"/>
    </row>
    <row r="186" spans="1:8" hidden="1">
      <c r="A186" s="127"/>
      <c r="B186" s="127"/>
      <c r="C186" s="127"/>
      <c r="D186" s="127"/>
      <c r="E186" s="127"/>
      <c r="F186" s="127"/>
      <c r="G186" s="127"/>
      <c r="H186" s="127"/>
    </row>
    <row r="187" spans="1:8" hidden="1">
      <c r="A187" s="127"/>
      <c r="B187" s="127"/>
      <c r="C187" s="127"/>
      <c r="D187" s="127"/>
      <c r="E187" s="127"/>
      <c r="F187" s="127"/>
      <c r="G187" s="127"/>
      <c r="H187" s="127"/>
    </row>
    <row r="188" spans="1:8" hidden="1">
      <c r="A188" s="127"/>
      <c r="B188" s="127"/>
      <c r="C188" s="127"/>
      <c r="D188" s="127"/>
      <c r="E188" s="127"/>
      <c r="F188" s="127"/>
      <c r="G188" s="127"/>
      <c r="H188" s="127"/>
    </row>
    <row r="189" spans="1:8" hidden="1">
      <c r="A189" s="127"/>
      <c r="B189" s="127"/>
      <c r="C189" s="127"/>
      <c r="D189" s="127"/>
      <c r="E189" s="127"/>
      <c r="F189" s="127"/>
      <c r="G189" s="127"/>
      <c r="H189" s="127"/>
    </row>
    <row r="190" spans="1:8" hidden="1">
      <c r="A190" s="127"/>
      <c r="B190" s="127"/>
      <c r="C190" s="127"/>
      <c r="D190" s="127"/>
      <c r="E190" s="127"/>
      <c r="F190" s="127"/>
      <c r="G190" s="127"/>
      <c r="H190" s="127"/>
    </row>
    <row r="191" spans="1:8" hidden="1">
      <c r="A191" s="127"/>
      <c r="B191" s="127"/>
      <c r="C191" s="127"/>
      <c r="D191" s="127"/>
      <c r="E191" s="127"/>
      <c r="F191" s="127"/>
      <c r="G191" s="127"/>
      <c r="H191" s="127"/>
    </row>
    <row r="192" spans="1:8" hidden="1">
      <c r="A192" s="127"/>
      <c r="B192" s="127"/>
      <c r="C192" s="127"/>
      <c r="D192" s="127"/>
      <c r="E192" s="127"/>
      <c r="F192" s="127"/>
      <c r="G192" s="127"/>
      <c r="H192" s="127"/>
    </row>
    <row r="193" spans="1:8" hidden="1">
      <c r="A193" s="127"/>
      <c r="B193" s="127"/>
      <c r="C193" s="127"/>
      <c r="D193" s="127"/>
      <c r="E193" s="127"/>
      <c r="F193" s="127"/>
      <c r="G193" s="127"/>
      <c r="H193" s="127"/>
    </row>
    <row r="194" spans="1:8" hidden="1">
      <c r="A194" s="127"/>
      <c r="B194" s="127"/>
      <c r="C194" s="127"/>
      <c r="D194" s="127"/>
      <c r="E194" s="127"/>
      <c r="F194" s="127"/>
      <c r="G194" s="127"/>
      <c r="H194" s="127"/>
    </row>
    <row r="195" spans="1:8" hidden="1">
      <c r="A195" s="127"/>
      <c r="B195" s="127"/>
      <c r="C195" s="127"/>
      <c r="D195" s="127"/>
      <c r="E195" s="127"/>
      <c r="F195" s="127"/>
      <c r="G195" s="127"/>
      <c r="H195" s="127"/>
    </row>
    <row r="196" spans="1:8" hidden="1">
      <c r="A196" s="127"/>
      <c r="B196" s="127"/>
      <c r="C196" s="127"/>
      <c r="D196" s="127"/>
      <c r="E196" s="127"/>
      <c r="F196" s="127"/>
      <c r="G196" s="127"/>
      <c r="H196" s="127"/>
    </row>
    <row r="197" spans="1:8" hidden="1">
      <c r="A197" s="127"/>
      <c r="B197" s="127"/>
      <c r="C197" s="127"/>
      <c r="D197" s="127"/>
      <c r="E197" s="127"/>
      <c r="F197" s="127"/>
      <c r="G197" s="127"/>
      <c r="H197" s="127"/>
    </row>
    <row r="198" spans="1:8" hidden="1">
      <c r="A198" s="127"/>
      <c r="B198" s="127"/>
      <c r="C198" s="127"/>
      <c r="D198" s="127"/>
      <c r="E198" s="127"/>
      <c r="F198" s="127"/>
      <c r="G198" s="127"/>
      <c r="H198" s="127"/>
    </row>
    <row r="199" spans="1:8" hidden="1">
      <c r="A199" s="127"/>
      <c r="B199" s="127"/>
      <c r="C199" s="127"/>
      <c r="D199" s="127"/>
      <c r="E199" s="127"/>
      <c r="F199" s="127"/>
      <c r="G199" s="127"/>
      <c r="H199" s="127"/>
    </row>
    <row r="200" spans="1:8" hidden="1">
      <c r="A200" s="127"/>
      <c r="B200" s="127"/>
      <c r="C200" s="127"/>
      <c r="D200" s="127"/>
      <c r="E200" s="127"/>
      <c r="F200" s="127"/>
      <c r="G200" s="127"/>
      <c r="H200" s="127"/>
    </row>
    <row r="201" spans="1:8" hidden="1">
      <c r="A201" s="127"/>
      <c r="B201" s="127"/>
      <c r="C201" s="127"/>
      <c r="D201" s="127"/>
      <c r="E201" s="127"/>
      <c r="F201" s="127"/>
      <c r="G201" s="127"/>
      <c r="H201" s="127"/>
    </row>
    <row r="202" spans="1:8" hidden="1">
      <c r="A202" s="127"/>
      <c r="B202" s="127"/>
      <c r="C202" s="127"/>
      <c r="D202" s="127"/>
      <c r="E202" s="127"/>
      <c r="F202" s="127"/>
      <c r="G202" s="127"/>
      <c r="H202" s="127"/>
    </row>
    <row r="203" spans="1:8" hidden="1">
      <c r="A203" s="127"/>
      <c r="B203" s="127"/>
      <c r="C203" s="127"/>
      <c r="D203" s="127"/>
      <c r="E203" s="127"/>
      <c r="F203" s="127"/>
      <c r="G203" s="127"/>
      <c r="H203" s="127"/>
    </row>
    <row r="204" spans="1:8" hidden="1">
      <c r="A204" s="127"/>
      <c r="B204" s="127"/>
      <c r="C204" s="127"/>
      <c r="D204" s="127"/>
      <c r="E204" s="127"/>
      <c r="F204" s="127"/>
      <c r="G204" s="127"/>
      <c r="H204" s="127"/>
    </row>
    <row r="205" spans="1:8" hidden="1">
      <c r="A205" s="127"/>
      <c r="B205" s="127"/>
      <c r="C205" s="127"/>
      <c r="D205" s="127"/>
      <c r="E205" s="127"/>
      <c r="F205" s="127"/>
      <c r="G205" s="127"/>
      <c r="H205" s="127"/>
    </row>
    <row r="206" spans="1:8" hidden="1">
      <c r="A206" s="127"/>
      <c r="B206" s="127"/>
      <c r="C206" s="127"/>
      <c r="D206" s="127"/>
      <c r="E206" s="127"/>
      <c r="F206" s="127"/>
      <c r="G206" s="127"/>
      <c r="H206" s="127"/>
    </row>
    <row r="207" spans="1:8" hidden="1">
      <c r="A207" s="127"/>
      <c r="B207" s="127"/>
      <c r="C207" s="127"/>
      <c r="D207" s="127"/>
      <c r="E207" s="127"/>
      <c r="F207" s="127"/>
      <c r="G207" s="127"/>
      <c r="H207" s="127"/>
    </row>
    <row r="208" spans="1:8" hidden="1">
      <c r="A208" s="127"/>
      <c r="B208" s="127"/>
      <c r="C208" s="127"/>
      <c r="D208" s="127"/>
      <c r="E208" s="127"/>
      <c r="F208" s="127"/>
      <c r="G208" s="127"/>
      <c r="H208" s="127"/>
    </row>
    <row r="209" spans="1:8" hidden="1">
      <c r="A209" s="127"/>
      <c r="B209" s="127"/>
      <c r="C209" s="127"/>
      <c r="D209" s="127"/>
      <c r="E209" s="127"/>
      <c r="F209" s="127"/>
      <c r="G209" s="127"/>
      <c r="H209" s="127"/>
    </row>
    <row r="210" spans="1:8" hidden="1">
      <c r="A210" s="127"/>
      <c r="B210" s="127"/>
      <c r="C210" s="127"/>
      <c r="D210" s="127"/>
      <c r="E210" s="127"/>
      <c r="F210" s="127"/>
      <c r="G210" s="127"/>
      <c r="H210" s="127"/>
    </row>
    <row r="211" spans="1:8" hidden="1">
      <c r="A211" s="127"/>
      <c r="B211" s="127"/>
      <c r="C211" s="127"/>
      <c r="D211" s="127"/>
      <c r="E211" s="127"/>
      <c r="F211" s="127"/>
      <c r="G211" s="127"/>
      <c r="H211" s="127"/>
    </row>
    <row r="212" spans="1:8" hidden="1">
      <c r="A212" s="127"/>
      <c r="B212" s="127"/>
      <c r="C212" s="127"/>
      <c r="D212" s="127"/>
      <c r="E212" s="127"/>
      <c r="F212" s="127"/>
      <c r="G212" s="127"/>
      <c r="H212" s="127"/>
    </row>
    <row r="213" spans="1:8" hidden="1">
      <c r="A213" s="127"/>
      <c r="B213" s="127"/>
      <c r="C213" s="127"/>
      <c r="D213" s="127"/>
      <c r="E213" s="127"/>
      <c r="F213" s="127"/>
      <c r="G213" s="127"/>
      <c r="H213" s="127"/>
    </row>
    <row r="214" spans="1:8" hidden="1">
      <c r="A214" s="127"/>
      <c r="B214" s="127"/>
      <c r="C214" s="127"/>
      <c r="D214" s="127"/>
      <c r="E214" s="127"/>
      <c r="F214" s="127"/>
      <c r="G214" s="127"/>
      <c r="H214" s="127"/>
    </row>
    <row r="215" spans="1:8" hidden="1">
      <c r="A215" s="127"/>
      <c r="B215" s="127"/>
      <c r="C215" s="127"/>
      <c r="D215" s="127"/>
      <c r="E215" s="127"/>
      <c r="F215" s="127"/>
      <c r="G215" s="127"/>
      <c r="H215" s="127"/>
    </row>
    <row r="216" spans="1:8" hidden="1">
      <c r="A216" s="127"/>
      <c r="B216" s="127"/>
      <c r="C216" s="127"/>
      <c r="D216" s="127"/>
      <c r="E216" s="127"/>
      <c r="F216" s="127"/>
      <c r="G216" s="127"/>
      <c r="H216" s="127"/>
    </row>
    <row r="217" spans="1:8" hidden="1">
      <c r="A217" s="127"/>
      <c r="B217" s="127"/>
      <c r="C217" s="127"/>
      <c r="D217" s="127"/>
      <c r="E217" s="127"/>
      <c r="F217" s="127"/>
      <c r="G217" s="127"/>
      <c r="H217" s="127"/>
    </row>
    <row r="218" spans="1:8" hidden="1">
      <c r="A218" s="127"/>
      <c r="B218" s="127"/>
      <c r="C218" s="127"/>
      <c r="D218" s="127"/>
      <c r="E218" s="127"/>
      <c r="F218" s="127"/>
      <c r="G218" s="127"/>
      <c r="H218" s="127"/>
    </row>
    <row r="219" spans="1:8" hidden="1">
      <c r="A219" s="127"/>
      <c r="B219" s="127"/>
      <c r="C219" s="127"/>
      <c r="D219" s="127"/>
      <c r="E219" s="127"/>
      <c r="F219" s="127"/>
      <c r="G219" s="127"/>
      <c r="H219" s="127"/>
    </row>
    <row r="220" spans="1:8" hidden="1">
      <c r="A220" s="127"/>
      <c r="B220" s="127"/>
      <c r="C220" s="127"/>
      <c r="D220" s="127"/>
      <c r="E220" s="127"/>
      <c r="F220" s="127"/>
      <c r="G220" s="127"/>
      <c r="H220" s="127"/>
    </row>
    <row r="221" spans="1:8" hidden="1">
      <c r="A221" s="127"/>
      <c r="B221" s="127"/>
      <c r="C221" s="127"/>
      <c r="D221" s="127"/>
      <c r="E221" s="127"/>
      <c r="F221" s="127"/>
      <c r="G221" s="127"/>
      <c r="H221" s="127"/>
    </row>
    <row r="222" spans="1:8" hidden="1">
      <c r="A222" s="127"/>
      <c r="B222" s="127"/>
      <c r="C222" s="127"/>
      <c r="D222" s="127"/>
      <c r="E222" s="127"/>
      <c r="F222" s="127"/>
      <c r="G222" s="127"/>
      <c r="H222" s="127"/>
    </row>
    <row r="223" spans="1:8" hidden="1">
      <c r="A223" s="127"/>
      <c r="B223" s="127"/>
      <c r="C223" s="127"/>
      <c r="D223" s="127"/>
      <c r="E223" s="127"/>
      <c r="F223" s="127"/>
      <c r="G223" s="127"/>
      <c r="H223" s="127"/>
    </row>
    <row r="224" spans="1:8" hidden="1">
      <c r="A224" s="127"/>
      <c r="B224" s="127"/>
      <c r="C224" s="127"/>
      <c r="D224" s="127"/>
      <c r="E224" s="127"/>
      <c r="F224" s="127"/>
      <c r="G224" s="127"/>
      <c r="H224" s="127"/>
    </row>
    <row r="225" spans="1:8" hidden="1">
      <c r="A225" s="127"/>
      <c r="B225" s="127"/>
      <c r="C225" s="127"/>
      <c r="D225" s="127"/>
      <c r="E225" s="127"/>
      <c r="F225" s="127"/>
      <c r="G225" s="127"/>
      <c r="H225" s="127"/>
    </row>
    <row r="226" spans="1:8"/>
    <row r="227" spans="1:8"/>
  </sheetData>
  <mergeCells count="35">
    <mergeCell ref="A29:C29"/>
    <mergeCell ref="A1:H1"/>
    <mergeCell ref="A19:C19"/>
    <mergeCell ref="A20:C20"/>
    <mergeCell ref="A21:C21"/>
    <mergeCell ref="A22:C22"/>
    <mergeCell ref="A23:C23"/>
    <mergeCell ref="A24:C24"/>
    <mergeCell ref="A25:C25"/>
    <mergeCell ref="A26:C26"/>
    <mergeCell ref="A27:C27"/>
    <mergeCell ref="A28:C28"/>
    <mergeCell ref="A41:C41"/>
    <mergeCell ref="A30:C30"/>
    <mergeCell ref="A31:C31"/>
    <mergeCell ref="A32:C32"/>
    <mergeCell ref="A33:C33"/>
    <mergeCell ref="A34:C34"/>
    <mergeCell ref="A35:C35"/>
    <mergeCell ref="A36:C36"/>
    <mergeCell ref="A37:C37"/>
    <mergeCell ref="A38:C38"/>
    <mergeCell ref="A39:C39"/>
    <mergeCell ref="A40:C40"/>
    <mergeCell ref="A79:H79"/>
    <mergeCell ref="B69:D69"/>
    <mergeCell ref="A71:H71"/>
    <mergeCell ref="E69:G69"/>
    <mergeCell ref="A42:C42"/>
    <mergeCell ref="A43:C43"/>
    <mergeCell ref="A44:C44"/>
    <mergeCell ref="A45:C45"/>
    <mergeCell ref="A46:C46"/>
    <mergeCell ref="A75:H75"/>
    <mergeCell ref="A73:H73"/>
  </mergeCells>
  <pageMargins left="0.23622047244094491" right="0.23622047244094491" top="0.6692913385826772" bottom="0.43307086614173229" header="0.51181102362204722" footer="0.27559055118110237"/>
  <pageSetup paperSize="9" scale="55" orientation="portrait"/>
  <headerFooter alignWithMargins="0"/>
  <rowBreaks count="2" manualBreakCount="2">
    <brk id="49" max="16383" man="1"/>
    <brk id="125" max="16383" man="1"/>
  </rowBreaks>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11"/>
  <sheetViews>
    <sheetView workbookViewId="0">
      <selection activeCell="A2" sqref="A2"/>
    </sheetView>
  </sheetViews>
  <sheetFormatPr baseColWidth="10" defaultColWidth="0" defaultRowHeight="0" customHeight="1" zeroHeight="1" x14ac:dyDescent="0"/>
  <cols>
    <col min="1" max="1" width="32.5703125" style="169" bestFit="1" customWidth="1"/>
    <col min="2" max="2" width="25.42578125" style="169" customWidth="1"/>
    <col min="3" max="3" width="23.7109375" style="169" customWidth="1"/>
    <col min="4" max="4" width="13.42578125" style="169" customWidth="1"/>
    <col min="5" max="5" width="12.28515625" style="169" customWidth="1"/>
    <col min="6" max="6" width="0" style="169" hidden="1" customWidth="1"/>
    <col min="7" max="16384" width="8" style="169" hidden="1"/>
  </cols>
  <sheetData>
    <row r="1" spans="1:5" ht="21">
      <c r="A1" s="378" t="s">
        <v>241</v>
      </c>
      <c r="B1" s="378"/>
      <c r="C1" s="378"/>
      <c r="D1" s="379"/>
      <c r="E1" s="380"/>
    </row>
    <row r="2" spans="1:5" ht="63.75" customHeight="1">
      <c r="A2" s="173" t="s">
        <v>101</v>
      </c>
      <c r="B2" s="174" t="s">
        <v>386</v>
      </c>
      <c r="C2" s="175" t="s">
        <v>387</v>
      </c>
      <c r="D2" s="381" t="s">
        <v>469</v>
      </c>
      <c r="E2" s="382"/>
    </row>
    <row r="3" spans="1:5" ht="30.75" customHeight="1">
      <c r="A3" s="170" t="s">
        <v>103</v>
      </c>
      <c r="B3" s="171" t="s">
        <v>242</v>
      </c>
      <c r="C3" s="172" t="s">
        <v>102</v>
      </c>
      <c r="D3" s="172"/>
      <c r="E3" s="172" t="s">
        <v>243</v>
      </c>
    </row>
    <row r="4" spans="1:5" ht="30.75" customHeight="1">
      <c r="A4" s="170" t="s">
        <v>240</v>
      </c>
      <c r="B4" s="171" t="s">
        <v>244</v>
      </c>
      <c r="C4" s="172" t="s">
        <v>102</v>
      </c>
      <c r="D4" s="172"/>
      <c r="E4" s="172" t="s">
        <v>243</v>
      </c>
    </row>
    <row r="5" spans="1:5" ht="16">
      <c r="A5" s="128"/>
      <c r="B5" s="128"/>
      <c r="C5" s="128"/>
      <c r="D5" s="128"/>
      <c r="E5" s="128"/>
    </row>
    <row r="6" spans="1:5" ht="16">
      <c r="A6" s="383" t="s">
        <v>388</v>
      </c>
      <c r="B6" s="383"/>
      <c r="C6" s="383"/>
      <c r="D6" s="383"/>
      <c r="E6" s="383"/>
    </row>
    <row r="7" spans="1:5" ht="16">
      <c r="A7" s="128"/>
      <c r="B7" s="128"/>
      <c r="C7" s="128"/>
      <c r="D7" s="128"/>
      <c r="E7" s="128"/>
    </row>
    <row r="8" spans="1:5" ht="16.5" hidden="1" customHeight="1"/>
    <row r="9" spans="1:5" ht="16.5" hidden="1" customHeight="1"/>
    <row r="10" spans="1:5" ht="16.5" hidden="1" customHeight="1"/>
    <row r="11" spans="1:5" ht="16.5" hidden="1" customHeight="1"/>
  </sheetData>
  <mergeCells count="4">
    <mergeCell ref="A1:C1"/>
    <mergeCell ref="D1:E1"/>
    <mergeCell ref="D2:E2"/>
    <mergeCell ref="A6:E6"/>
  </mergeCells>
  <pageMargins left="0.70866141732283472" right="0.70866141732283472" top="0.74803149606299213" bottom="0.74803149606299213" header="0.31496062992125984" footer="0.31496062992125984"/>
  <pageSetup scale="74"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ADAM</vt:lpstr>
      <vt:lpstr>Εκδόσεις&amp;Κινητήρες</vt:lpstr>
      <vt:lpstr>Εξοπλισμός</vt:lpstr>
      <vt:lpstr>Πακέτα Προαιρετικού Εξοπλισμού</vt:lpstr>
      <vt:lpstr>Όφελος απόσυρσης</vt:lpstr>
      <vt:lpstr>Ζάντες &amp; Ελαστικά</vt:lpstr>
      <vt:lpstr>Τεχνικά Χαρακτηριστικά</vt:lpstr>
      <vt:lpstr>Ετικέτες ελαστικών</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heiteres blau</dc:creator>
  <cp:lastModifiedBy>me</cp:lastModifiedBy>
  <cp:lastPrinted>2014-12-12T10:58:51Z</cp:lastPrinted>
  <dcterms:created xsi:type="dcterms:W3CDTF">2005-06-09T13:23:39Z</dcterms:created>
  <dcterms:modified xsi:type="dcterms:W3CDTF">2015-08-19T14:32:47Z</dcterms:modified>
</cp:coreProperties>
</file>